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175" yWindow="195" windowWidth="10470" windowHeight="104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01" i="1"/>
  <c r="G129"/>
  <c r="G132"/>
  <c r="G133"/>
  <c r="G130"/>
  <c r="G135"/>
  <c r="G131"/>
  <c r="G134"/>
  <c r="G415" l="1"/>
  <c r="G413"/>
  <c r="G409"/>
  <c r="G418"/>
  <c r="G419"/>
  <c r="G417"/>
  <c r="G408"/>
  <c r="G412"/>
  <c r="G411"/>
  <c r="G414"/>
  <c r="G407"/>
  <c r="G420"/>
  <c r="G410"/>
  <c r="G405"/>
  <c r="G416"/>
  <c r="H416" s="1"/>
  <c r="G406"/>
  <c r="H406" s="1"/>
  <c r="G403"/>
  <c r="G397"/>
  <c r="G399"/>
  <c r="G398"/>
  <c r="G404"/>
  <c r="G402"/>
  <c r="G400"/>
  <c r="H400" s="1"/>
  <c r="G396"/>
  <c r="G390"/>
  <c r="G389"/>
  <c r="G388"/>
  <c r="G387"/>
  <c r="G393"/>
  <c r="G391"/>
  <c r="G392"/>
  <c r="G386"/>
  <c r="G385"/>
  <c r="H385" s="1"/>
  <c r="G394"/>
  <c r="H394" s="1"/>
  <c r="G377"/>
  <c r="G379"/>
  <c r="G375"/>
  <c r="G378"/>
  <c r="G374"/>
  <c r="G371"/>
  <c r="G383"/>
  <c r="G376"/>
  <c r="G381"/>
  <c r="G368"/>
  <c r="G382"/>
  <c r="G370"/>
  <c r="G380"/>
  <c r="G372"/>
  <c r="G367"/>
  <c r="G369"/>
  <c r="G373"/>
  <c r="H373" s="1"/>
  <c r="G362"/>
  <c r="G355"/>
  <c r="G358"/>
  <c r="G364"/>
  <c r="G360"/>
  <c r="G354"/>
  <c r="G363"/>
  <c r="G357"/>
  <c r="G359"/>
  <c r="G361"/>
  <c r="G356"/>
  <c r="H356" s="1"/>
  <c r="G365"/>
  <c r="H365" s="1"/>
  <c r="G342"/>
  <c r="G341"/>
  <c r="G346"/>
  <c r="G347"/>
  <c r="G340"/>
  <c r="G348"/>
  <c r="G339"/>
  <c r="G345"/>
  <c r="G338"/>
  <c r="G337"/>
  <c r="G352"/>
  <c r="G350"/>
  <c r="G351"/>
  <c r="G349"/>
  <c r="G344"/>
  <c r="H344" s="1"/>
  <c r="G343"/>
  <c r="H343" s="1"/>
  <c r="G326"/>
  <c r="G322"/>
  <c r="G332"/>
  <c r="G320"/>
  <c r="G321"/>
  <c r="G333"/>
  <c r="G334"/>
  <c r="G328"/>
  <c r="G325"/>
  <c r="G324"/>
  <c r="G319"/>
  <c r="G330"/>
  <c r="G327"/>
  <c r="G329"/>
  <c r="G335"/>
  <c r="G331"/>
  <c r="G323"/>
  <c r="H323" s="1"/>
  <c r="G301"/>
  <c r="G309"/>
  <c r="G316"/>
  <c r="G298"/>
  <c r="G315"/>
  <c r="G308"/>
  <c r="G310"/>
  <c r="G302"/>
  <c r="G312"/>
  <c r="G297"/>
  <c r="G305"/>
  <c r="G295"/>
  <c r="G311"/>
  <c r="G317"/>
  <c r="G304"/>
  <c r="G314"/>
  <c r="G313"/>
  <c r="G307"/>
  <c r="G300"/>
  <c r="G303"/>
  <c r="G299"/>
  <c r="G306"/>
  <c r="G296"/>
  <c r="H296" s="1"/>
  <c r="G290"/>
  <c r="G289"/>
  <c r="G278"/>
  <c r="G293"/>
  <c r="G284"/>
  <c r="G285"/>
  <c r="G292"/>
  <c r="G277"/>
  <c r="G287"/>
  <c r="G276"/>
  <c r="G281"/>
  <c r="G275"/>
  <c r="G274"/>
  <c r="G283"/>
  <c r="G282"/>
  <c r="G280"/>
  <c r="G279"/>
  <c r="G286"/>
  <c r="G291"/>
  <c r="G273"/>
  <c r="G288"/>
  <c r="H288" s="1"/>
  <c r="G266"/>
  <c r="G268"/>
  <c r="G265"/>
  <c r="G264"/>
  <c r="G270"/>
  <c r="G269"/>
  <c r="G261"/>
  <c r="G260"/>
  <c r="G267"/>
  <c r="G271"/>
  <c r="G259"/>
  <c r="G263"/>
  <c r="G262"/>
  <c r="H262" s="1"/>
  <c r="G258"/>
  <c r="G254"/>
  <c r="G245"/>
  <c r="G249"/>
  <c r="G253"/>
  <c r="G252"/>
  <c r="G247"/>
  <c r="G246"/>
  <c r="G251"/>
  <c r="G244"/>
  <c r="G250"/>
  <c r="G243"/>
  <c r="G248"/>
  <c r="G256"/>
  <c r="H256" s="1"/>
  <c r="G255"/>
  <c r="H255" s="1"/>
  <c r="G238"/>
  <c r="G237"/>
  <c r="G233"/>
  <c r="G236"/>
  <c r="G240"/>
  <c r="G232"/>
  <c r="G231"/>
  <c r="G230"/>
  <c r="G229"/>
  <c r="G228"/>
  <c r="G235"/>
  <c r="G241"/>
  <c r="G239"/>
  <c r="G227"/>
  <c r="G234"/>
  <c r="H234" s="1"/>
  <c r="G218"/>
  <c r="G216"/>
  <c r="G210"/>
  <c r="G221"/>
  <c r="G220"/>
  <c r="G209"/>
  <c r="G211"/>
  <c r="G222"/>
  <c r="G225"/>
  <c r="G215"/>
  <c r="G214"/>
  <c r="G219"/>
  <c r="G212"/>
  <c r="G217"/>
  <c r="G223"/>
  <c r="G213"/>
  <c r="H213" s="1"/>
  <c r="G224"/>
  <c r="H224" s="1"/>
  <c r="G198"/>
  <c r="G199"/>
  <c r="G202"/>
  <c r="G200"/>
  <c r="G192"/>
  <c r="G194"/>
  <c r="G203"/>
  <c r="G204"/>
  <c r="G207"/>
  <c r="G206"/>
  <c r="G193"/>
  <c r="G205"/>
  <c r="G197"/>
  <c r="G196"/>
  <c r="G201"/>
  <c r="H201" s="1"/>
  <c r="G195"/>
  <c r="H195" s="1"/>
  <c r="G187"/>
  <c r="G182"/>
  <c r="G185"/>
  <c r="G178"/>
  <c r="G181"/>
  <c r="G190"/>
  <c r="G180"/>
  <c r="G177"/>
  <c r="G184"/>
  <c r="G176"/>
  <c r="G189"/>
  <c r="G175"/>
  <c r="G174"/>
  <c r="G179"/>
  <c r="G188"/>
  <c r="G183"/>
  <c r="G186"/>
  <c r="H186" s="1"/>
  <c r="G172"/>
  <c r="G171"/>
  <c r="G170"/>
  <c r="G169"/>
  <c r="G165"/>
  <c r="G168"/>
  <c r="G164"/>
  <c r="G163"/>
  <c r="G162"/>
  <c r="G161"/>
  <c r="G167"/>
  <c r="G160"/>
  <c r="H160" s="1"/>
  <c r="G166"/>
  <c r="G143"/>
  <c r="G141"/>
  <c r="G142"/>
  <c r="G145"/>
  <c r="G152"/>
  <c r="G147"/>
  <c r="G144"/>
  <c r="G153"/>
  <c r="G150"/>
  <c r="G140"/>
  <c r="G154"/>
  <c r="G148"/>
  <c r="G157"/>
  <c r="G138"/>
  <c r="G155"/>
  <c r="G151"/>
  <c r="G139"/>
  <c r="G158"/>
  <c r="G146"/>
  <c r="G149"/>
  <c r="G156"/>
  <c r="H156" s="1"/>
  <c r="G136"/>
  <c r="H136" s="1"/>
  <c r="G117"/>
  <c r="G124"/>
  <c r="G119"/>
  <c r="G120"/>
  <c r="G118"/>
  <c r="G123"/>
  <c r="G115"/>
  <c r="G114"/>
  <c r="G116"/>
  <c r="G122"/>
  <c r="G121"/>
  <c r="G127"/>
  <c r="G125"/>
  <c r="G126"/>
  <c r="G113"/>
  <c r="H113" s="1"/>
  <c r="G110"/>
  <c r="G108"/>
  <c r="G111"/>
  <c r="G107"/>
  <c r="G103"/>
  <c r="G105"/>
  <c r="G102"/>
  <c r="G106"/>
  <c r="G109"/>
  <c r="G101"/>
  <c r="G104"/>
  <c r="G100"/>
  <c r="H100" s="1"/>
  <c r="G98"/>
  <c r="G97"/>
  <c r="G94"/>
  <c r="G93"/>
  <c r="G90"/>
  <c r="G82"/>
  <c r="G89"/>
  <c r="G91"/>
  <c r="G96"/>
  <c r="G81"/>
  <c r="G95"/>
  <c r="G85"/>
  <c r="G84"/>
  <c r="G88"/>
  <c r="G86"/>
  <c r="G80"/>
  <c r="G92"/>
  <c r="G79"/>
  <c r="G87"/>
  <c r="H87" s="1"/>
  <c r="G83"/>
  <c r="H83" s="1"/>
  <c r="G62"/>
  <c r="G75"/>
  <c r="G61"/>
  <c r="G71"/>
  <c r="G66"/>
  <c r="G70"/>
  <c r="G77"/>
  <c r="G69"/>
  <c r="G72"/>
  <c r="G64"/>
  <c r="G60"/>
  <c r="G65"/>
  <c r="G74"/>
  <c r="G59"/>
  <c r="G63"/>
  <c r="G68"/>
  <c r="G73"/>
  <c r="G67"/>
  <c r="H67" s="1"/>
  <c r="G76"/>
  <c r="G47"/>
  <c r="G50"/>
  <c r="G55"/>
  <c r="G51"/>
  <c r="G54"/>
  <c r="G46"/>
  <c r="G57"/>
  <c r="G53"/>
  <c r="G52"/>
  <c r="G56"/>
  <c r="G49"/>
  <c r="G45"/>
  <c r="G48"/>
  <c r="H48" s="1"/>
  <c r="G43"/>
  <c r="G32"/>
  <c r="G37"/>
  <c r="G36"/>
  <c r="G35"/>
  <c r="G42"/>
  <c r="G41"/>
  <c r="G29"/>
  <c r="G31"/>
  <c r="G28"/>
  <c r="G27"/>
  <c r="G34"/>
  <c r="G33"/>
  <c r="G38"/>
  <c r="G30"/>
  <c r="G40"/>
  <c r="G39"/>
  <c r="G12"/>
  <c r="G23"/>
  <c r="G11"/>
  <c r="G18"/>
  <c r="G17"/>
  <c r="G16"/>
  <c r="G10"/>
  <c r="G21"/>
  <c r="G15"/>
  <c r="G22"/>
  <c r="G9"/>
  <c r="G8"/>
  <c r="G7"/>
  <c r="G14"/>
  <c r="G6"/>
  <c r="G24"/>
  <c r="G13"/>
  <c r="G20"/>
  <c r="G25"/>
  <c r="H25" s="1"/>
  <c r="G19"/>
  <c r="H19" s="1"/>
  <c r="H396" l="1"/>
  <c r="H401"/>
  <c r="H410"/>
  <c r="H407"/>
  <c r="H411"/>
  <c r="H408"/>
  <c r="H419"/>
  <c r="H409"/>
  <c r="H415"/>
  <c r="H405"/>
  <c r="H420"/>
  <c r="H414"/>
  <c r="H412"/>
  <c r="H417"/>
  <c r="H418"/>
  <c r="H413"/>
  <c r="H402"/>
  <c r="H398"/>
  <c r="H397"/>
  <c r="H404"/>
  <c r="H399"/>
  <c r="H403"/>
  <c r="H392"/>
  <c r="H393"/>
  <c r="H388"/>
  <c r="H390"/>
  <c r="H386"/>
  <c r="H391"/>
  <c r="H387"/>
  <c r="H389"/>
  <c r="H369"/>
  <c r="H372"/>
  <c r="H370"/>
  <c r="H368"/>
  <c r="H376"/>
  <c r="H371"/>
  <c r="H378"/>
  <c r="H379"/>
  <c r="H367"/>
  <c r="H380"/>
  <c r="H382"/>
  <c r="H381"/>
  <c r="H383"/>
  <c r="H374"/>
  <c r="H375"/>
  <c r="H377"/>
  <c r="H361"/>
  <c r="H357"/>
  <c r="H354"/>
  <c r="H364"/>
  <c r="H355"/>
  <c r="H359"/>
  <c r="H363"/>
  <c r="H360"/>
  <c r="H358"/>
  <c r="H362"/>
  <c r="H351"/>
  <c r="H352"/>
  <c r="H338"/>
  <c r="H339"/>
  <c r="H340"/>
  <c r="H346"/>
  <c r="H342"/>
  <c r="H349"/>
  <c r="H350"/>
  <c r="H337"/>
  <c r="H345"/>
  <c r="H348"/>
  <c r="H347"/>
  <c r="H341"/>
  <c r="H331"/>
  <c r="H329"/>
  <c r="H330"/>
  <c r="H324"/>
  <c r="H328"/>
  <c r="H333"/>
  <c r="H320"/>
  <c r="H322"/>
  <c r="H335"/>
  <c r="H327"/>
  <c r="H319"/>
  <c r="H325"/>
  <c r="H334"/>
  <c r="H321"/>
  <c r="H332"/>
  <c r="H326"/>
  <c r="H306"/>
  <c r="H303"/>
  <c r="H307"/>
  <c r="H314"/>
  <c r="H317"/>
  <c r="H295"/>
  <c r="H297"/>
  <c r="H302"/>
  <c r="H308"/>
  <c r="H298"/>
  <c r="H309"/>
  <c r="H299"/>
  <c r="H300"/>
  <c r="H313"/>
  <c r="H304"/>
  <c r="H311"/>
  <c r="H305"/>
  <c r="H312"/>
  <c r="H310"/>
  <c r="H315"/>
  <c r="H316"/>
  <c r="H301"/>
  <c r="H273"/>
  <c r="H286"/>
  <c r="H280"/>
  <c r="H283"/>
  <c r="H275"/>
  <c r="H276"/>
  <c r="H277"/>
  <c r="H285"/>
  <c r="H293"/>
  <c r="H289"/>
  <c r="H291"/>
  <c r="H279"/>
  <c r="H282"/>
  <c r="H274"/>
  <c r="H281"/>
  <c r="H287"/>
  <c r="H292"/>
  <c r="H284"/>
  <c r="H278"/>
  <c r="H290"/>
  <c r="H104"/>
  <c r="H126"/>
  <c r="H149"/>
  <c r="H258"/>
  <c r="H263"/>
  <c r="H271"/>
  <c r="H260"/>
  <c r="H269"/>
  <c r="H264"/>
  <c r="H268"/>
  <c r="H259"/>
  <c r="H267"/>
  <c r="H261"/>
  <c r="H270"/>
  <c r="H265"/>
  <c r="H266"/>
  <c r="H243"/>
  <c r="H244"/>
  <c r="H246"/>
  <c r="H252"/>
  <c r="H249"/>
  <c r="H254"/>
  <c r="H248"/>
  <c r="H250"/>
  <c r="H251"/>
  <c r="H247"/>
  <c r="H253"/>
  <c r="H245"/>
  <c r="H227"/>
  <c r="H241"/>
  <c r="H228"/>
  <c r="H230"/>
  <c r="H232"/>
  <c r="H236"/>
  <c r="H237"/>
  <c r="H239"/>
  <c r="H235"/>
  <c r="H229"/>
  <c r="H231"/>
  <c r="H240"/>
  <c r="H233"/>
  <c r="H238"/>
  <c r="H223"/>
  <c r="H212"/>
  <c r="H214"/>
  <c r="H225"/>
  <c r="H211"/>
  <c r="H209"/>
  <c r="H221"/>
  <c r="H216"/>
  <c r="H217"/>
  <c r="H219"/>
  <c r="H215"/>
  <c r="H222"/>
  <c r="H220"/>
  <c r="H210"/>
  <c r="H218"/>
  <c r="H196"/>
  <c r="H205"/>
  <c r="H206"/>
  <c r="H204"/>
  <c r="H194"/>
  <c r="H200"/>
  <c r="H199"/>
  <c r="H197"/>
  <c r="H193"/>
  <c r="H207"/>
  <c r="H203"/>
  <c r="H192"/>
  <c r="H202"/>
  <c r="H198"/>
  <c r="H188"/>
  <c r="H174"/>
  <c r="H189"/>
  <c r="H184"/>
  <c r="H180"/>
  <c r="H181"/>
  <c r="H185"/>
  <c r="H187"/>
  <c r="H183"/>
  <c r="H179"/>
  <c r="H175"/>
  <c r="H176"/>
  <c r="H177"/>
  <c r="H190"/>
  <c r="H178"/>
  <c r="H182"/>
  <c r="H161"/>
  <c r="H163"/>
  <c r="H168"/>
  <c r="H169"/>
  <c r="H171"/>
  <c r="H166"/>
  <c r="H167"/>
  <c r="H162"/>
  <c r="H164"/>
  <c r="H165"/>
  <c r="H170"/>
  <c r="H172"/>
  <c r="H158"/>
  <c r="H151"/>
  <c r="H138"/>
  <c r="H148"/>
  <c r="H140"/>
  <c r="H153"/>
  <c r="H147"/>
  <c r="H145"/>
  <c r="H141"/>
  <c r="H146"/>
  <c r="H139"/>
  <c r="H155"/>
  <c r="H157"/>
  <c r="H154"/>
  <c r="H150"/>
  <c r="H144"/>
  <c r="H152"/>
  <c r="H142"/>
  <c r="H143"/>
  <c r="H132"/>
  <c r="H131"/>
  <c r="H133"/>
  <c r="H134"/>
  <c r="H130"/>
  <c r="H129"/>
  <c r="H135"/>
  <c r="H127"/>
  <c r="H122"/>
  <c r="H114"/>
  <c r="H123"/>
  <c r="H120"/>
  <c r="H124"/>
  <c r="H117"/>
  <c r="H125"/>
  <c r="H121"/>
  <c r="H116"/>
  <c r="H115"/>
  <c r="H118"/>
  <c r="H119"/>
  <c r="H109"/>
  <c r="H102"/>
  <c r="H103"/>
  <c r="H111"/>
  <c r="H110"/>
  <c r="H101"/>
  <c r="H106"/>
  <c r="H105"/>
  <c r="H107"/>
  <c r="H108"/>
  <c r="H79"/>
  <c r="H80"/>
  <c r="H88"/>
  <c r="H85"/>
  <c r="H81"/>
  <c r="H91"/>
  <c r="H82"/>
  <c r="H93"/>
  <c r="H97"/>
  <c r="H92"/>
  <c r="H86"/>
  <c r="H84"/>
  <c r="H95"/>
  <c r="H96"/>
  <c r="H89"/>
  <c r="H90"/>
  <c r="H94"/>
  <c r="H98"/>
  <c r="H76"/>
  <c r="H73"/>
  <c r="H63"/>
  <c r="H74"/>
  <c r="H60"/>
  <c r="H72"/>
  <c r="H77"/>
  <c r="H66"/>
  <c r="H61"/>
  <c r="H62"/>
  <c r="H68"/>
  <c r="H59"/>
  <c r="H65"/>
  <c r="H64"/>
  <c r="H69"/>
  <c r="H70"/>
  <c r="H71"/>
  <c r="H75"/>
  <c r="H49"/>
  <c r="H52"/>
  <c r="H57"/>
  <c r="H54"/>
  <c r="H55"/>
  <c r="H47"/>
  <c r="H45"/>
  <c r="H56"/>
  <c r="H53"/>
  <c r="H46"/>
  <c r="H51"/>
  <c r="H50"/>
  <c r="H30"/>
  <c r="H40"/>
  <c r="H27"/>
  <c r="H39"/>
  <c r="H33"/>
  <c r="H31"/>
  <c r="H41"/>
  <c r="H35"/>
  <c r="H37"/>
  <c r="H43"/>
  <c r="H38"/>
  <c r="H34"/>
  <c r="H28"/>
  <c r="H29"/>
  <c r="H42"/>
  <c r="H36"/>
  <c r="H32"/>
  <c r="H20"/>
  <c r="H24"/>
  <c r="H14"/>
  <c r="H8"/>
  <c r="H22"/>
  <c r="H21"/>
  <c r="H16"/>
  <c r="H18"/>
  <c r="H23"/>
  <c r="H13"/>
  <c r="H6"/>
  <c r="H7"/>
  <c r="H9"/>
  <c r="H15"/>
  <c r="H10"/>
  <c r="H17"/>
  <c r="H11"/>
  <c r="H12"/>
</calcChain>
</file>

<file path=xl/sharedStrings.xml><?xml version="1.0" encoding="utf-8"?>
<sst xmlns="http://schemas.openxmlformats.org/spreadsheetml/2006/main" count="938" uniqueCount="485">
  <si>
    <t>본 회 의           출 석 률</t>
    <phoneticPr fontId="1" type="noConversion"/>
  </si>
  <si>
    <t>상 임 위            출 석 률</t>
    <phoneticPr fontId="1" type="noConversion"/>
  </si>
  <si>
    <t>순위</t>
    <phoneticPr fontId="1" type="noConversion"/>
  </si>
  <si>
    <t>본회의+상임위</t>
    <phoneticPr fontId="1" type="noConversion"/>
  </si>
  <si>
    <t>의 원 명</t>
    <phoneticPr fontId="1" type="noConversion"/>
  </si>
  <si>
    <t>비 고</t>
    <phoneticPr fontId="1" type="noConversion"/>
  </si>
  <si>
    <t>소 속                  상 임 위</t>
    <phoneticPr fontId="1" type="noConversion"/>
  </si>
  <si>
    <t>(          서울특별시      ) 기초의원 회의 출석현황</t>
    <phoneticPr fontId="1" type="noConversion"/>
  </si>
  <si>
    <t>강남구의회      (21명)</t>
    <phoneticPr fontId="1" type="noConversion"/>
  </si>
  <si>
    <t xml:space="preserve"> 이 석 주</t>
    <phoneticPr fontId="8" type="noConversion"/>
  </si>
  <si>
    <t>강 동 원</t>
    <phoneticPr fontId="8" type="noConversion"/>
  </si>
  <si>
    <t>권 철 규</t>
    <phoneticPr fontId="8" type="noConversion"/>
  </si>
  <si>
    <t>김 병 호</t>
    <phoneticPr fontId="8" type="noConversion"/>
  </si>
  <si>
    <t>김 선 희</t>
    <phoneticPr fontId="8" type="noConversion"/>
  </si>
  <si>
    <t>김 세 현</t>
    <phoneticPr fontId="8" type="noConversion"/>
  </si>
  <si>
    <t>김 승 돈</t>
    <phoneticPr fontId="8" type="noConversion"/>
  </si>
  <si>
    <t xml:space="preserve"> 박 남 순 </t>
    <phoneticPr fontId="8" type="noConversion"/>
  </si>
  <si>
    <t>서 영 원</t>
    <phoneticPr fontId="8" type="noConversion"/>
  </si>
  <si>
    <t>성 백 열</t>
    <phoneticPr fontId="8" type="noConversion"/>
  </si>
  <si>
    <t>양 승 미</t>
    <phoneticPr fontId="8" type="noConversion"/>
  </si>
  <si>
    <t>오 완 진</t>
    <phoneticPr fontId="8" type="noConversion"/>
  </si>
  <si>
    <t>우 창 수</t>
    <phoneticPr fontId="8" type="noConversion"/>
  </si>
  <si>
    <t>유 만 희</t>
    <phoneticPr fontId="8" type="noConversion"/>
  </si>
  <si>
    <t>윤 병 옥</t>
    <phoneticPr fontId="8" type="noConversion"/>
  </si>
  <si>
    <t>이 강 봉</t>
    <phoneticPr fontId="8" type="noConversion"/>
  </si>
  <si>
    <t>이 경 옥</t>
    <phoneticPr fontId="8" type="noConversion"/>
  </si>
  <si>
    <t>이 영 순</t>
    <phoneticPr fontId="8" type="noConversion"/>
  </si>
  <si>
    <t>이 재 민</t>
    <phoneticPr fontId="8" type="noConversion"/>
  </si>
  <si>
    <t>이 학 기</t>
    <phoneticPr fontId="8" type="noConversion"/>
  </si>
  <si>
    <t>강동구의회
(18명)</t>
    <phoneticPr fontId="1" type="noConversion"/>
  </si>
  <si>
    <t>강북구의회
(14명)</t>
    <phoneticPr fontId="1" type="noConversion"/>
  </si>
  <si>
    <t>강서구의회
(20명)</t>
    <phoneticPr fontId="1" type="noConversion"/>
  </si>
  <si>
    <t>관악구의회
(21명)</t>
    <phoneticPr fontId="1" type="noConversion"/>
  </si>
  <si>
    <t>광진구의회
(13명)</t>
    <phoneticPr fontId="1" type="noConversion"/>
  </si>
  <si>
    <t>구로구의회
(16명)</t>
    <phoneticPr fontId="1" type="noConversion"/>
  </si>
  <si>
    <t>금천구의회
(9명)</t>
    <phoneticPr fontId="1" type="noConversion"/>
  </si>
  <si>
    <t>노원구의회
(22명)</t>
    <phoneticPr fontId="1" type="noConversion"/>
  </si>
  <si>
    <t>도봉구의회
(14명)</t>
    <phoneticPr fontId="1" type="noConversion"/>
  </si>
  <si>
    <t>동대문구의회
(18명)</t>
    <phoneticPr fontId="1" type="noConversion"/>
  </si>
  <si>
    <t>동작구의회
(17명)</t>
    <phoneticPr fontId="1" type="noConversion"/>
  </si>
  <si>
    <t>마포구의회
(18명)</t>
    <phoneticPr fontId="1" type="noConversion"/>
  </si>
  <si>
    <t xml:space="preserve">서대문구의회
(16명)
</t>
    <phoneticPr fontId="1" type="noConversion"/>
  </si>
  <si>
    <t>서초구의회
(15명)</t>
    <phoneticPr fontId="1" type="noConversion"/>
  </si>
  <si>
    <t>성동구의회
(15명)</t>
    <phoneticPr fontId="1" type="noConversion"/>
  </si>
  <si>
    <t>성북구의회
(22명)</t>
    <phoneticPr fontId="1" type="noConversion"/>
  </si>
  <si>
    <t>송파구의회
(24명)</t>
    <phoneticPr fontId="1" type="noConversion"/>
  </si>
  <si>
    <t>양천구의회
(18명)</t>
    <phoneticPr fontId="1" type="noConversion"/>
  </si>
  <si>
    <t>영등포구의회
(17명)</t>
    <phoneticPr fontId="1" type="noConversion"/>
  </si>
  <si>
    <t>용산구의회
(13명)</t>
    <phoneticPr fontId="1" type="noConversion"/>
  </si>
  <si>
    <t>은평구의회
(18명)</t>
    <phoneticPr fontId="1" type="noConversion"/>
  </si>
  <si>
    <t>종로구의회
(11명)</t>
    <phoneticPr fontId="1" type="noConversion"/>
  </si>
  <si>
    <t>중구의회
(9명)</t>
    <phoneticPr fontId="1" type="noConversion"/>
  </si>
  <si>
    <t>중랑구의회
(17명)</t>
    <phoneticPr fontId="1" type="noConversion"/>
  </si>
  <si>
    <t>행정재무</t>
    <phoneticPr fontId="1" type="noConversion"/>
  </si>
  <si>
    <t>보건복지</t>
    <phoneticPr fontId="1" type="noConversion"/>
  </si>
  <si>
    <t>도시건설</t>
    <phoneticPr fontId="1" type="noConversion"/>
  </si>
  <si>
    <t>의장</t>
    <phoneticPr fontId="1" type="noConversion"/>
  </si>
  <si>
    <t>/</t>
  </si>
  <si>
    <t>행정복지</t>
    <phoneticPr fontId="1" type="noConversion"/>
  </si>
  <si>
    <t>/</t>
    <phoneticPr fontId="1" type="noConversion"/>
  </si>
  <si>
    <t>채 수 영</t>
    <phoneticPr fontId="1" type="noConversion"/>
  </si>
  <si>
    <t>행정</t>
    <phoneticPr fontId="1" type="noConversion"/>
  </si>
  <si>
    <t>건설</t>
    <phoneticPr fontId="1" type="noConversion"/>
  </si>
  <si>
    <t>복지건설</t>
    <phoneticPr fontId="1" type="noConversion"/>
  </si>
  <si>
    <t>행정재경</t>
    <phoneticPr fontId="1" type="noConversion"/>
  </si>
  <si>
    <t>김 정 숙</t>
    <phoneticPr fontId="8" type="noConversion"/>
  </si>
  <si>
    <t>김 종 희</t>
    <phoneticPr fontId="8" type="noConversion"/>
  </si>
  <si>
    <t>박 재 윤</t>
    <phoneticPr fontId="8" type="noConversion"/>
  </si>
  <si>
    <t>김 성 달</t>
    <phoneticPr fontId="8" type="noConversion"/>
  </si>
  <si>
    <t>김 창 종</t>
    <phoneticPr fontId="8" type="noConversion"/>
  </si>
  <si>
    <t>조 동 탁</t>
    <phoneticPr fontId="8" type="noConversion"/>
  </si>
  <si>
    <t>김 양 모</t>
    <phoneticPr fontId="8" type="noConversion"/>
  </si>
  <si>
    <t>김 용 철</t>
    <phoneticPr fontId="8" type="noConversion"/>
  </si>
  <si>
    <t>심 우 열</t>
    <phoneticPr fontId="8" type="noConversion"/>
  </si>
  <si>
    <t>안 계 만</t>
    <phoneticPr fontId="8" type="noConversion"/>
  </si>
  <si>
    <t>안 병 덕</t>
    <phoneticPr fontId="8" type="noConversion"/>
  </si>
  <si>
    <t>김 순 자</t>
    <phoneticPr fontId="8" type="noConversion"/>
  </si>
  <si>
    <t>기 명 옥</t>
    <phoneticPr fontId="8" type="noConversion"/>
  </si>
  <si>
    <t>김 성 기</t>
    <phoneticPr fontId="8" type="noConversion"/>
  </si>
  <si>
    <t>박 혜 옥</t>
    <phoneticPr fontId="8" type="noConversion"/>
  </si>
  <si>
    <t>성 임 제</t>
    <phoneticPr fontId="8" type="noConversion"/>
  </si>
  <si>
    <t>황 병 권</t>
    <phoneticPr fontId="8" type="noConversion"/>
  </si>
  <si>
    <t>윤 규 진</t>
    <phoneticPr fontId="8" type="noConversion"/>
  </si>
  <si>
    <t>김 용 욱</t>
    <phoneticPr fontId="8" type="noConversion"/>
  </si>
  <si>
    <t>이 기 황</t>
    <phoneticPr fontId="8" type="noConversion"/>
  </si>
  <si>
    <t>한 동 진</t>
    <phoneticPr fontId="8" type="noConversion"/>
  </si>
  <si>
    <t>김 동 식</t>
    <phoneticPr fontId="8" type="noConversion"/>
  </si>
  <si>
    <t>김 지 환</t>
    <phoneticPr fontId="8" type="noConversion"/>
  </si>
  <si>
    <t>최 선</t>
    <phoneticPr fontId="8" type="noConversion"/>
  </si>
  <si>
    <t>정 상 채</t>
    <phoneticPr fontId="8" type="noConversion"/>
  </si>
  <si>
    <t>백 중 원</t>
    <phoneticPr fontId="8" type="noConversion"/>
  </si>
  <si>
    <t>우 종 오</t>
    <phoneticPr fontId="8" type="noConversion"/>
  </si>
  <si>
    <t>이 영 심</t>
    <phoneticPr fontId="8" type="noConversion"/>
  </si>
  <si>
    <t>정 수 민</t>
    <phoneticPr fontId="8" type="noConversion"/>
  </si>
  <si>
    <t>박 영 복</t>
    <phoneticPr fontId="8" type="noConversion"/>
  </si>
  <si>
    <t>윤 영 석</t>
    <phoneticPr fontId="8" type="noConversion"/>
  </si>
  <si>
    <t>안 광 석</t>
    <phoneticPr fontId="8" type="noConversion"/>
  </si>
  <si>
    <t>김 기 홍</t>
    <phoneticPr fontId="8" type="noConversion"/>
  </si>
  <si>
    <t>박 양 삼</t>
    <phoneticPr fontId="8" type="noConversion"/>
  </si>
  <si>
    <t>최 동 철</t>
    <phoneticPr fontId="8" type="noConversion"/>
  </si>
  <si>
    <t>황 준 환</t>
    <phoneticPr fontId="8" type="noConversion"/>
  </si>
  <si>
    <t>김 경 자</t>
    <phoneticPr fontId="8" type="noConversion"/>
  </si>
  <si>
    <t>송 영 섭</t>
    <phoneticPr fontId="8" type="noConversion"/>
  </si>
  <si>
    <t>김 태 운</t>
    <phoneticPr fontId="8" type="noConversion"/>
  </si>
  <si>
    <t>임 화 숙</t>
    <phoneticPr fontId="8" type="noConversion"/>
  </si>
  <si>
    <t>경 기 문</t>
    <phoneticPr fontId="8" type="noConversion"/>
  </si>
  <si>
    <t>권 오 복</t>
    <phoneticPr fontId="8" type="noConversion"/>
  </si>
  <si>
    <t>이 경 락</t>
    <phoneticPr fontId="8" type="noConversion"/>
  </si>
  <si>
    <t>이 영 철</t>
    <phoneticPr fontId="8" type="noConversion"/>
  </si>
  <si>
    <t>장 상 기</t>
    <phoneticPr fontId="8" type="noConversion"/>
  </si>
  <si>
    <t>신 낙 형</t>
    <phoneticPr fontId="8" type="noConversion"/>
  </si>
  <si>
    <t>곽 판 구</t>
    <phoneticPr fontId="8" type="noConversion"/>
  </si>
  <si>
    <t>김 병 진</t>
    <phoneticPr fontId="8" type="noConversion"/>
  </si>
  <si>
    <t>최 복 숙</t>
    <phoneticPr fontId="8" type="noConversion"/>
  </si>
  <si>
    <t>강 석 주</t>
    <phoneticPr fontId="8" type="noConversion"/>
  </si>
  <si>
    <t>이 명 호</t>
    <phoneticPr fontId="8" type="noConversion"/>
  </si>
  <si>
    <t>김 상 현</t>
    <phoneticPr fontId="8" type="noConversion"/>
  </si>
  <si>
    <t>권 오 식</t>
    <phoneticPr fontId="8" type="noConversion"/>
  </si>
  <si>
    <t>김 금 희</t>
    <phoneticPr fontId="8" type="noConversion"/>
  </si>
  <si>
    <t>김 순 미</t>
    <phoneticPr fontId="8" type="noConversion"/>
  </si>
  <si>
    <t>김 태 동</t>
    <phoneticPr fontId="8" type="noConversion"/>
  </si>
  <si>
    <t>박 현 식</t>
    <phoneticPr fontId="8" type="noConversion"/>
  </si>
  <si>
    <t>박 화 석</t>
    <phoneticPr fontId="8" type="noConversion"/>
  </si>
  <si>
    <t>서 윤 기</t>
    <phoneticPr fontId="8" type="noConversion"/>
  </si>
  <si>
    <t>이 규 동</t>
    <phoneticPr fontId="8" type="noConversion"/>
  </si>
  <si>
    <t>이 동 영</t>
    <phoneticPr fontId="8" type="noConversion"/>
  </si>
  <si>
    <t>이 만 의</t>
    <phoneticPr fontId="8" type="noConversion"/>
  </si>
  <si>
    <t>이 복 례</t>
    <phoneticPr fontId="8" type="noConversion"/>
  </si>
  <si>
    <t>이 성 심</t>
    <phoneticPr fontId="8" type="noConversion"/>
  </si>
  <si>
    <t>이 정 희</t>
    <phoneticPr fontId="8" type="noConversion"/>
  </si>
  <si>
    <t>이 행 자</t>
    <phoneticPr fontId="8" type="noConversion"/>
  </si>
  <si>
    <t>임 춘 수</t>
    <phoneticPr fontId="8" type="noConversion"/>
  </si>
  <si>
    <t>장 동 식</t>
    <phoneticPr fontId="8" type="noConversion"/>
  </si>
  <si>
    <t>장 옥 호</t>
    <phoneticPr fontId="8" type="noConversion"/>
  </si>
  <si>
    <t>조 규 화</t>
    <phoneticPr fontId="8" type="noConversion"/>
  </si>
  <si>
    <t>주 순 자</t>
    <phoneticPr fontId="8" type="noConversion"/>
  </si>
  <si>
    <t>한 기 홍</t>
    <phoneticPr fontId="8" type="noConversion"/>
  </si>
  <si>
    <t>허 기 회</t>
    <phoneticPr fontId="8" type="noConversion"/>
  </si>
  <si>
    <t>곽 근 수</t>
    <phoneticPr fontId="8" type="noConversion"/>
  </si>
  <si>
    <t>김 수 범</t>
    <phoneticPr fontId="8" type="noConversion"/>
  </si>
  <si>
    <t>김 찬 경</t>
    <phoneticPr fontId="8" type="noConversion"/>
  </si>
  <si>
    <t>김 창 현</t>
    <phoneticPr fontId="8" type="noConversion"/>
  </si>
  <si>
    <t>박 삼 례</t>
    <phoneticPr fontId="8" type="noConversion"/>
  </si>
  <si>
    <t>박 성 연</t>
    <phoneticPr fontId="8" type="noConversion"/>
  </si>
  <si>
    <t>박 채 문</t>
    <phoneticPr fontId="8" type="noConversion"/>
  </si>
  <si>
    <t>양 윤 환</t>
    <phoneticPr fontId="8" type="noConversion"/>
  </si>
  <si>
    <t>윤 호 영</t>
    <phoneticPr fontId="8" type="noConversion"/>
  </si>
  <si>
    <t>이 창 비</t>
    <phoneticPr fontId="8" type="noConversion"/>
  </si>
  <si>
    <t>조 길 행</t>
    <phoneticPr fontId="8" type="noConversion"/>
  </si>
  <si>
    <t>조 동 기</t>
    <phoneticPr fontId="8" type="noConversion"/>
  </si>
  <si>
    <t>추 윤 구</t>
    <phoneticPr fontId="8" type="noConversion"/>
  </si>
  <si>
    <t>강 태 석</t>
    <phoneticPr fontId="8" type="noConversion"/>
  </si>
  <si>
    <t>김 경 훈</t>
    <phoneticPr fontId="8" type="noConversion"/>
  </si>
  <si>
    <t>김 남 광</t>
    <phoneticPr fontId="8" type="noConversion"/>
  </si>
  <si>
    <t>김 명 조</t>
    <phoneticPr fontId="8" type="noConversion"/>
  </si>
  <si>
    <t>김 병 훈</t>
    <phoneticPr fontId="8" type="noConversion"/>
  </si>
  <si>
    <t>김 창 범</t>
    <phoneticPr fontId="8" type="noConversion"/>
  </si>
  <si>
    <t>류 정 숙</t>
    <phoneticPr fontId="8" type="noConversion"/>
  </si>
  <si>
    <t>박 상 민</t>
    <phoneticPr fontId="8" type="noConversion"/>
  </si>
  <si>
    <t>박 용 민</t>
    <phoneticPr fontId="8" type="noConversion"/>
  </si>
  <si>
    <t>박 용 순</t>
    <phoneticPr fontId="8" type="noConversion"/>
  </si>
  <si>
    <t>서 호 연</t>
    <phoneticPr fontId="8" type="noConversion"/>
  </si>
  <si>
    <t>우 권 석</t>
    <phoneticPr fontId="8" type="noConversion"/>
  </si>
  <si>
    <t>윤 주 철</t>
    <phoneticPr fontId="8" type="noConversion"/>
  </si>
  <si>
    <t>최 미 자</t>
    <phoneticPr fontId="8" type="noConversion"/>
  </si>
  <si>
    <t>홍 춘 표</t>
    <phoneticPr fontId="8" type="noConversion"/>
  </si>
  <si>
    <t>황 규 복</t>
    <phoneticPr fontId="8" type="noConversion"/>
  </si>
  <si>
    <t>강 구 덕</t>
    <phoneticPr fontId="8" type="noConversion"/>
  </si>
  <si>
    <t>김 훈</t>
    <phoneticPr fontId="8" type="noConversion"/>
  </si>
  <si>
    <t>박 준 식</t>
    <phoneticPr fontId="8" type="noConversion"/>
  </si>
  <si>
    <t>서 복 성</t>
    <phoneticPr fontId="8" type="noConversion"/>
  </si>
  <si>
    <t>오 봉 수</t>
    <phoneticPr fontId="8" type="noConversion"/>
  </si>
  <si>
    <t>유 은 무</t>
    <phoneticPr fontId="8" type="noConversion"/>
  </si>
  <si>
    <t>임 부 재</t>
    <phoneticPr fontId="8" type="noConversion"/>
  </si>
  <si>
    <t>정 순 기</t>
    <phoneticPr fontId="8" type="noConversion"/>
  </si>
  <si>
    <t>조 윤 형</t>
    <phoneticPr fontId="8" type="noConversion"/>
  </si>
  <si>
    <t>강 병 태</t>
    <phoneticPr fontId="8" type="noConversion"/>
  </si>
  <si>
    <t>고 만 규</t>
    <phoneticPr fontId="8" type="noConversion"/>
  </si>
  <si>
    <t>구 자 진</t>
    <phoneticPr fontId="8" type="noConversion"/>
  </si>
  <si>
    <t>김 광 호</t>
    <phoneticPr fontId="8" type="noConversion"/>
  </si>
  <si>
    <t>김 성 환</t>
    <phoneticPr fontId="8" type="noConversion"/>
  </si>
  <si>
    <t>김 승 애</t>
    <phoneticPr fontId="8" type="noConversion"/>
  </si>
  <si>
    <t>김 영 순</t>
    <phoneticPr fontId="8" type="noConversion"/>
  </si>
  <si>
    <t>김 종 기</t>
    <phoneticPr fontId="8" type="noConversion"/>
  </si>
  <si>
    <t>김 치 환</t>
    <phoneticPr fontId="8" type="noConversion"/>
  </si>
  <si>
    <t>김 현 오</t>
    <phoneticPr fontId="8" type="noConversion"/>
  </si>
  <si>
    <t>김 희 겸</t>
    <phoneticPr fontId="8" type="noConversion"/>
  </si>
  <si>
    <t>박 남 규</t>
    <phoneticPr fontId="8" type="noConversion"/>
  </si>
  <si>
    <t>원 기 복</t>
    <phoneticPr fontId="8" type="noConversion"/>
  </si>
  <si>
    <t>이 광 열</t>
    <phoneticPr fontId="8" type="noConversion"/>
  </si>
  <si>
    <t>이 순 원</t>
    <phoneticPr fontId="8" type="noConversion"/>
  </si>
  <si>
    <t>이 영 섭</t>
    <phoneticPr fontId="8" type="noConversion"/>
  </si>
  <si>
    <t>이 환 주</t>
    <phoneticPr fontId="8" type="noConversion"/>
  </si>
  <si>
    <t>이 훈</t>
    <phoneticPr fontId="8" type="noConversion"/>
  </si>
  <si>
    <t>조 관 희</t>
    <phoneticPr fontId="8" type="noConversion"/>
  </si>
  <si>
    <t>최 석 화</t>
    <phoneticPr fontId="8" type="noConversion"/>
  </si>
  <si>
    <t>최 성 준</t>
    <phoneticPr fontId="8" type="noConversion"/>
  </si>
  <si>
    <t>황 동 성</t>
    <phoneticPr fontId="8" type="noConversion"/>
  </si>
  <si>
    <t>고 동 성</t>
    <phoneticPr fontId="8" type="noConversion"/>
  </si>
  <si>
    <t>권 은 찬</t>
    <phoneticPr fontId="8" type="noConversion"/>
  </si>
  <si>
    <t>김 용 석</t>
    <phoneticPr fontId="8" type="noConversion"/>
  </si>
  <si>
    <t>김 용 운</t>
    <phoneticPr fontId="8" type="noConversion"/>
  </si>
  <si>
    <t>김 원 철</t>
    <phoneticPr fontId="8" type="noConversion"/>
  </si>
  <si>
    <t>문 명 희</t>
    <phoneticPr fontId="8" type="noConversion"/>
  </si>
  <si>
    <t>서 종 태</t>
    <phoneticPr fontId="8" type="noConversion"/>
  </si>
  <si>
    <t>신 창 용</t>
    <phoneticPr fontId="8" type="noConversion"/>
  </si>
  <si>
    <t>이 경 숙</t>
    <phoneticPr fontId="8" type="noConversion"/>
  </si>
  <si>
    <t>이 금 주</t>
    <phoneticPr fontId="8" type="noConversion"/>
  </si>
  <si>
    <t>이 석 기</t>
    <phoneticPr fontId="8" type="noConversion"/>
  </si>
  <si>
    <t>이 성 희</t>
    <phoneticPr fontId="8" type="noConversion"/>
  </si>
  <si>
    <t>조 숙 자</t>
    <phoneticPr fontId="8" type="noConversion"/>
  </si>
  <si>
    <t>한 석 구</t>
    <phoneticPr fontId="8" type="noConversion"/>
  </si>
  <si>
    <t>강 태 희</t>
    <phoneticPr fontId="8" type="noConversion"/>
  </si>
  <si>
    <t>김 명 곤</t>
    <phoneticPr fontId="8" type="noConversion"/>
  </si>
  <si>
    <t>김 용 국</t>
    <phoneticPr fontId="8" type="noConversion"/>
  </si>
  <si>
    <t>김 태 용</t>
    <phoneticPr fontId="8" type="noConversion"/>
  </si>
  <si>
    <t>남 궁 역</t>
    <phoneticPr fontId="8" type="noConversion"/>
  </si>
  <si>
    <t>박 창 복</t>
    <phoneticPr fontId="8" type="noConversion"/>
  </si>
  <si>
    <t>백 금 산</t>
    <phoneticPr fontId="8" type="noConversion"/>
  </si>
  <si>
    <t>신 재 학</t>
    <phoneticPr fontId="8" type="noConversion"/>
  </si>
  <si>
    <t>심 정 현</t>
    <phoneticPr fontId="8" type="noConversion"/>
  </si>
  <si>
    <t>이 강 선</t>
    <phoneticPr fontId="8" type="noConversion"/>
  </si>
  <si>
    <t>이 기 익</t>
    <phoneticPr fontId="8" type="noConversion"/>
  </si>
  <si>
    <t>이 명 재</t>
    <phoneticPr fontId="8" type="noConversion"/>
  </si>
  <si>
    <t>이 병 윤</t>
    <phoneticPr fontId="8" type="noConversion"/>
  </si>
  <si>
    <t>임 광 규</t>
    <phoneticPr fontId="8" type="noConversion"/>
  </si>
  <si>
    <t>전 철 수</t>
    <phoneticPr fontId="8" type="noConversion"/>
  </si>
  <si>
    <t>정 성 영</t>
    <phoneticPr fontId="8" type="noConversion"/>
  </si>
  <si>
    <t>정 종 설</t>
    <phoneticPr fontId="8" type="noConversion"/>
  </si>
  <si>
    <t>조 창 래</t>
    <phoneticPr fontId="8" type="noConversion"/>
  </si>
  <si>
    <t>강 홍 구</t>
    <phoneticPr fontId="8" type="noConversion"/>
  </si>
  <si>
    <t>김 동 연</t>
    <phoneticPr fontId="8" type="noConversion"/>
  </si>
  <si>
    <t>김 성 근</t>
    <phoneticPr fontId="8" type="noConversion"/>
  </si>
  <si>
    <t>김 숭 환</t>
    <phoneticPr fontId="8" type="noConversion"/>
  </si>
  <si>
    <t>박 흥 옥</t>
    <phoneticPr fontId="8" type="noConversion"/>
  </si>
  <si>
    <t>서 정 택</t>
    <phoneticPr fontId="8" type="noConversion"/>
  </si>
  <si>
    <t>손 화 정</t>
    <phoneticPr fontId="8" type="noConversion"/>
  </si>
  <si>
    <t>신 희 근</t>
    <phoneticPr fontId="8" type="noConversion"/>
  </si>
  <si>
    <t>우 길 웅</t>
    <phoneticPr fontId="8" type="noConversion"/>
  </si>
  <si>
    <t>유 재 억</t>
    <phoneticPr fontId="8" type="noConversion"/>
  </si>
  <si>
    <t>유 태 철</t>
    <phoneticPr fontId="8" type="noConversion"/>
  </si>
  <si>
    <t>윤 기 종</t>
    <phoneticPr fontId="8" type="noConversion"/>
  </si>
  <si>
    <t>이 봉 준</t>
    <phoneticPr fontId="8" type="noConversion"/>
  </si>
  <si>
    <t>정 재 천</t>
    <phoneticPr fontId="8" type="noConversion"/>
  </si>
  <si>
    <t>조 동 희</t>
    <phoneticPr fontId="8" type="noConversion"/>
  </si>
  <si>
    <t>최 민 규</t>
    <phoneticPr fontId="8" type="noConversion"/>
  </si>
  <si>
    <t>최 형 용</t>
    <phoneticPr fontId="8" type="noConversion"/>
  </si>
  <si>
    <t>강 성 국</t>
    <phoneticPr fontId="8" type="noConversion"/>
  </si>
  <si>
    <t>강 원 돈</t>
    <phoneticPr fontId="8" type="noConversion"/>
  </si>
  <si>
    <t>고 창 훈</t>
    <phoneticPr fontId="8" type="noConversion"/>
  </si>
  <si>
    <t>김 영 신</t>
    <phoneticPr fontId="8" type="noConversion"/>
  </si>
  <si>
    <t>김 용 갑</t>
    <phoneticPr fontId="8" type="noConversion"/>
  </si>
  <si>
    <t>김 정 일</t>
    <phoneticPr fontId="8" type="noConversion"/>
  </si>
  <si>
    <t>박 영 길</t>
    <phoneticPr fontId="8" type="noConversion"/>
  </si>
  <si>
    <t>신 봉 현</t>
    <phoneticPr fontId="8" type="noConversion"/>
  </si>
  <si>
    <t>염 운 주</t>
    <phoneticPr fontId="8" type="noConversion"/>
  </si>
  <si>
    <t>유 응 봉</t>
    <phoneticPr fontId="8" type="noConversion"/>
  </si>
  <si>
    <t>윤 동 현</t>
    <phoneticPr fontId="8" type="noConversion"/>
  </si>
  <si>
    <t>이 매 숙</t>
    <phoneticPr fontId="8" type="noConversion"/>
  </si>
  <si>
    <t>이 진 환</t>
    <phoneticPr fontId="8" type="noConversion"/>
  </si>
  <si>
    <t>정 해 원</t>
    <phoneticPr fontId="8" type="noConversion"/>
  </si>
  <si>
    <t>채 재 선</t>
    <phoneticPr fontId="8" type="noConversion"/>
  </si>
  <si>
    <t>천 민 식</t>
    <phoneticPr fontId="8" type="noConversion"/>
  </si>
  <si>
    <t>최 형 규</t>
    <phoneticPr fontId="8" type="noConversion"/>
  </si>
  <si>
    <t>홍 은 희</t>
    <phoneticPr fontId="8" type="noConversion"/>
  </si>
  <si>
    <t>최 태 중</t>
    <phoneticPr fontId="8" type="noConversion"/>
  </si>
  <si>
    <t>정 혜 연</t>
    <phoneticPr fontId="8" type="noConversion"/>
  </si>
  <si>
    <t>김 영 열</t>
    <phoneticPr fontId="8" type="noConversion"/>
  </si>
  <si>
    <t>이 인 수</t>
    <phoneticPr fontId="8" type="noConversion"/>
  </si>
  <si>
    <t>박 운 기</t>
    <phoneticPr fontId="8" type="noConversion"/>
  </si>
  <si>
    <t>서 정 수</t>
    <phoneticPr fontId="8" type="noConversion"/>
  </si>
  <si>
    <t>김 영 일</t>
    <phoneticPr fontId="8" type="noConversion"/>
  </si>
  <si>
    <t>홍 길 식</t>
    <phoneticPr fontId="8" type="noConversion"/>
  </si>
  <si>
    <t>유 상 호</t>
    <phoneticPr fontId="8" type="noConversion"/>
  </si>
  <si>
    <t>변 녹 진</t>
    <phoneticPr fontId="8" type="noConversion"/>
  </si>
  <si>
    <t>류 정 오</t>
    <phoneticPr fontId="8" type="noConversion"/>
  </si>
  <si>
    <t>서 정 순</t>
    <phoneticPr fontId="8" type="noConversion"/>
  </si>
  <si>
    <t>김 정 철</t>
    <phoneticPr fontId="8" type="noConversion"/>
  </si>
  <si>
    <t>이 기 돈</t>
    <phoneticPr fontId="8" type="noConversion"/>
  </si>
  <si>
    <t>문 군 자</t>
    <phoneticPr fontId="8" type="noConversion"/>
  </si>
  <si>
    <t>오 성 자</t>
    <phoneticPr fontId="8" type="noConversion"/>
  </si>
  <si>
    <t>강 성 길</t>
    <phoneticPr fontId="8" type="noConversion"/>
  </si>
  <si>
    <t>금 익 모</t>
    <phoneticPr fontId="8" type="noConversion"/>
  </si>
  <si>
    <t>김 동 운</t>
    <phoneticPr fontId="8" type="noConversion"/>
  </si>
  <si>
    <t>김 익 태</t>
    <phoneticPr fontId="8" type="noConversion"/>
  </si>
  <si>
    <t>김 진 영</t>
    <phoneticPr fontId="8" type="noConversion"/>
  </si>
  <si>
    <t>김 희 수</t>
    <phoneticPr fontId="8" type="noConversion"/>
  </si>
  <si>
    <t>노 태 욱</t>
    <phoneticPr fontId="8" type="noConversion"/>
  </si>
  <si>
    <t>문 은 전</t>
    <phoneticPr fontId="8" type="noConversion"/>
  </si>
  <si>
    <t>박 옥 주</t>
    <phoneticPr fontId="8" type="noConversion"/>
  </si>
  <si>
    <t>용 덕 식</t>
    <phoneticPr fontId="8" type="noConversion"/>
  </si>
  <si>
    <t>이 경 욱</t>
    <phoneticPr fontId="8" type="noConversion"/>
  </si>
  <si>
    <t>이 웅 재</t>
    <phoneticPr fontId="8" type="noConversion"/>
  </si>
  <si>
    <t>장 경 주</t>
    <phoneticPr fontId="8" type="noConversion"/>
  </si>
  <si>
    <t>정 길 자</t>
    <phoneticPr fontId="8" type="noConversion"/>
  </si>
  <si>
    <t>최 정 규</t>
    <phoneticPr fontId="8" type="noConversion"/>
  </si>
  <si>
    <t>강 순 심</t>
    <phoneticPr fontId="8" type="noConversion"/>
  </si>
  <si>
    <t>김 기 대</t>
    <phoneticPr fontId="8" type="noConversion"/>
  </si>
  <si>
    <t>김 달 호</t>
    <phoneticPr fontId="8" type="noConversion"/>
  </si>
  <si>
    <t>김 동 중</t>
    <phoneticPr fontId="8" type="noConversion"/>
  </si>
  <si>
    <t>김 복 규</t>
    <phoneticPr fontId="8" type="noConversion"/>
  </si>
  <si>
    <t>박 종 현</t>
    <phoneticPr fontId="8" type="noConversion"/>
  </si>
  <si>
    <t>방 효 영</t>
    <phoneticPr fontId="8" type="noConversion"/>
  </si>
  <si>
    <t>송 경 민</t>
    <phoneticPr fontId="8" type="noConversion"/>
  </si>
  <si>
    <t>송 진 섭</t>
    <phoneticPr fontId="8" type="noConversion"/>
  </si>
  <si>
    <t>오 수 곤</t>
    <phoneticPr fontId="8" type="noConversion"/>
  </si>
  <si>
    <t>유 지 형</t>
    <phoneticPr fontId="8" type="noConversion"/>
  </si>
  <si>
    <t>윤 종 욱</t>
    <phoneticPr fontId="8" type="noConversion"/>
  </si>
  <si>
    <t>은 복 실</t>
    <phoneticPr fontId="8" type="noConversion"/>
  </si>
  <si>
    <t>이 석 권</t>
    <phoneticPr fontId="8" type="noConversion"/>
  </si>
  <si>
    <t>정 찬 옥</t>
    <phoneticPr fontId="8" type="noConversion"/>
  </si>
  <si>
    <t>김 민 석</t>
    <phoneticPr fontId="8" type="noConversion"/>
  </si>
  <si>
    <t>김 용 선</t>
    <phoneticPr fontId="8" type="noConversion"/>
  </si>
  <si>
    <t>김 정 주</t>
    <phoneticPr fontId="8" type="noConversion"/>
  </si>
  <si>
    <t>김 춘 례</t>
    <phoneticPr fontId="8" type="noConversion"/>
  </si>
  <si>
    <t>김 태 수</t>
    <phoneticPr fontId="8" type="noConversion"/>
  </si>
  <si>
    <t>박 계 선</t>
    <phoneticPr fontId="8" type="noConversion"/>
  </si>
  <si>
    <t>송 대 식</t>
    <phoneticPr fontId="8" type="noConversion"/>
  </si>
  <si>
    <t>송 영 옥</t>
    <phoneticPr fontId="8" type="noConversion"/>
  </si>
  <si>
    <t>신 재 균</t>
    <phoneticPr fontId="8" type="noConversion"/>
  </si>
  <si>
    <t>양 춘 화</t>
    <phoneticPr fontId="8" type="noConversion"/>
  </si>
  <si>
    <t>유 춘 길</t>
    <phoneticPr fontId="8" type="noConversion"/>
  </si>
  <si>
    <t>윤 만 환</t>
    <phoneticPr fontId="8" type="noConversion"/>
  </si>
  <si>
    <t>윤 이 순</t>
    <phoneticPr fontId="8" type="noConversion"/>
  </si>
  <si>
    <t>이 감 종</t>
    <phoneticPr fontId="8" type="noConversion"/>
  </si>
  <si>
    <t>이 미 성</t>
    <phoneticPr fontId="8" type="noConversion"/>
  </si>
  <si>
    <t>이 일 준</t>
    <phoneticPr fontId="8" type="noConversion"/>
  </si>
  <si>
    <t>정 철 식</t>
    <phoneticPr fontId="8" type="noConversion"/>
  </si>
  <si>
    <t>정 충 균</t>
    <phoneticPr fontId="8" type="noConversion"/>
  </si>
  <si>
    <t>정 형 진</t>
    <phoneticPr fontId="8" type="noConversion"/>
  </si>
  <si>
    <t>정 효 연</t>
    <phoneticPr fontId="8" type="noConversion"/>
  </si>
  <si>
    <t>진 선 아</t>
    <phoneticPr fontId="8" type="noConversion"/>
  </si>
  <si>
    <t>천 상 영</t>
    <phoneticPr fontId="8" type="noConversion"/>
  </si>
  <si>
    <t>구 자 성</t>
    <phoneticPr fontId="8" type="noConversion"/>
  </si>
  <si>
    <t>김 종 례</t>
    <phoneticPr fontId="8" type="noConversion"/>
  </si>
  <si>
    <t>김 철 한</t>
    <phoneticPr fontId="8" type="noConversion"/>
  </si>
  <si>
    <t>노 승 재</t>
    <phoneticPr fontId="8" type="noConversion"/>
  </si>
  <si>
    <t>문 윤 원</t>
    <phoneticPr fontId="8" type="noConversion"/>
  </si>
  <si>
    <t>박 경 래</t>
    <phoneticPr fontId="8" type="noConversion"/>
  </si>
  <si>
    <t>박 용 모</t>
    <phoneticPr fontId="8" type="noConversion"/>
  </si>
  <si>
    <t>박 인 섭</t>
    <phoneticPr fontId="8" type="noConversion"/>
  </si>
  <si>
    <t>박 재 문</t>
    <phoneticPr fontId="8" type="noConversion"/>
  </si>
  <si>
    <t>박 재 범</t>
    <phoneticPr fontId="8" type="noConversion"/>
  </si>
  <si>
    <t>박 찬 우</t>
    <phoneticPr fontId="8" type="noConversion"/>
  </si>
  <si>
    <t>소 은 영</t>
    <phoneticPr fontId="8" type="noConversion"/>
  </si>
  <si>
    <t>송 인 문</t>
    <phoneticPr fontId="8" type="noConversion"/>
  </si>
  <si>
    <t>심 언 도</t>
    <phoneticPr fontId="8" type="noConversion"/>
  </si>
  <si>
    <t>안 성 화</t>
    <phoneticPr fontId="8" type="noConversion"/>
  </si>
  <si>
    <t>원 내 선</t>
    <phoneticPr fontId="8" type="noConversion"/>
  </si>
  <si>
    <t>유 수 철</t>
    <phoneticPr fontId="8" type="noConversion"/>
  </si>
  <si>
    <t>이 상 선</t>
    <phoneticPr fontId="8" type="noConversion"/>
  </si>
  <si>
    <t>이 양 우</t>
    <phoneticPr fontId="8" type="noConversion"/>
  </si>
  <si>
    <t>이 정 광</t>
    <phoneticPr fontId="8" type="noConversion"/>
  </si>
  <si>
    <t>이 정 인</t>
    <phoneticPr fontId="8" type="noConversion"/>
  </si>
  <si>
    <t>이 황 수</t>
    <phoneticPr fontId="8" type="noConversion"/>
  </si>
  <si>
    <t>정 동 수</t>
    <phoneticPr fontId="8" type="noConversion"/>
  </si>
  <si>
    <t>최 조 웅</t>
    <phoneticPr fontId="8" type="noConversion"/>
  </si>
  <si>
    <t>강 성 벽</t>
    <phoneticPr fontId="8" type="noConversion"/>
  </si>
  <si>
    <t>경 영 숙</t>
    <phoneticPr fontId="8" type="noConversion"/>
  </si>
  <si>
    <t>김 기 천</t>
    <phoneticPr fontId="8" type="noConversion"/>
  </si>
  <si>
    <t>김 연 수</t>
    <phoneticPr fontId="8" type="noConversion"/>
  </si>
  <si>
    <t>김 재 천</t>
    <phoneticPr fontId="8" type="noConversion"/>
  </si>
  <si>
    <t>김 종 화</t>
    <phoneticPr fontId="8" type="noConversion"/>
  </si>
  <si>
    <t>남 궁 금 순</t>
    <phoneticPr fontId="8" type="noConversion"/>
  </si>
  <si>
    <t>문 병 상</t>
    <phoneticPr fontId="8" type="noConversion"/>
  </si>
  <si>
    <t>박 정 옥</t>
    <phoneticPr fontId="8" type="noConversion"/>
  </si>
  <si>
    <t>백 금 만</t>
    <phoneticPr fontId="8" type="noConversion"/>
  </si>
  <si>
    <t>위 형 운</t>
    <phoneticPr fontId="8" type="noConversion"/>
  </si>
  <si>
    <t>이 성 국</t>
    <phoneticPr fontId="8" type="noConversion"/>
  </si>
  <si>
    <t>이 재 식</t>
    <phoneticPr fontId="8" type="noConversion"/>
  </si>
  <si>
    <t>임 옥 연</t>
    <phoneticPr fontId="8" type="noConversion"/>
  </si>
  <si>
    <t>장 용 수</t>
    <phoneticPr fontId="8" type="noConversion"/>
  </si>
  <si>
    <t>정 욱 채</t>
    <phoneticPr fontId="8" type="noConversion"/>
  </si>
  <si>
    <t>조 재 현</t>
    <phoneticPr fontId="8" type="noConversion"/>
  </si>
  <si>
    <t>최 진 표</t>
    <phoneticPr fontId="8" type="noConversion"/>
  </si>
  <si>
    <t>고 기 판</t>
    <phoneticPr fontId="8" type="noConversion"/>
  </si>
  <si>
    <t>고 현 순</t>
    <phoneticPr fontId="8" type="noConversion"/>
  </si>
  <si>
    <t>구 애 라</t>
    <phoneticPr fontId="8" type="noConversion"/>
  </si>
  <si>
    <t>김 기 중</t>
    <phoneticPr fontId="8" type="noConversion"/>
  </si>
  <si>
    <t>김 영 진</t>
    <phoneticPr fontId="8" type="noConversion"/>
  </si>
  <si>
    <t>김 종 태</t>
    <phoneticPr fontId="8" type="noConversion"/>
  </si>
  <si>
    <t>박 남 오</t>
    <phoneticPr fontId="8" type="noConversion"/>
  </si>
  <si>
    <t>박 성 호</t>
    <phoneticPr fontId="8" type="noConversion"/>
  </si>
  <si>
    <t>박 정 자</t>
    <phoneticPr fontId="8" type="noConversion"/>
  </si>
  <si>
    <t>송 수 희</t>
    <phoneticPr fontId="8" type="noConversion"/>
  </si>
  <si>
    <t>신 흥 식</t>
    <phoneticPr fontId="8" type="noConversion"/>
  </si>
  <si>
    <t>심 용 진</t>
    <phoneticPr fontId="8" type="noConversion"/>
  </si>
  <si>
    <t>윤 동 규</t>
    <phoneticPr fontId="8" type="noConversion"/>
  </si>
  <si>
    <t>윤 준 용</t>
    <phoneticPr fontId="8" type="noConversion"/>
  </si>
  <si>
    <t>조 길 형</t>
    <phoneticPr fontId="8" type="noConversion"/>
  </si>
  <si>
    <t>최 미 경</t>
    <phoneticPr fontId="8" type="noConversion"/>
  </si>
  <si>
    <t>권 용 하</t>
    <phoneticPr fontId="8" type="noConversion"/>
  </si>
  <si>
    <t>김 경 대</t>
    <phoneticPr fontId="8" type="noConversion"/>
  </si>
  <si>
    <t>김 근 태</t>
    <phoneticPr fontId="8" type="noConversion"/>
  </si>
  <si>
    <t>김 상 근</t>
    <phoneticPr fontId="8" type="noConversion"/>
  </si>
  <si>
    <t>김 제 리</t>
    <phoneticPr fontId="8" type="noConversion"/>
  </si>
  <si>
    <t>박 길 준</t>
    <phoneticPr fontId="8" type="noConversion"/>
  </si>
  <si>
    <t>박 석 규</t>
    <phoneticPr fontId="8" type="noConversion"/>
  </si>
  <si>
    <t>박 정 석</t>
    <phoneticPr fontId="8" type="noConversion"/>
  </si>
  <si>
    <t>오 세 철</t>
    <phoneticPr fontId="8" type="noConversion"/>
  </si>
  <si>
    <t>윤 석 훈</t>
    <phoneticPr fontId="8" type="noConversion"/>
  </si>
  <si>
    <t>이 미 재</t>
    <phoneticPr fontId="8" type="noConversion"/>
  </si>
  <si>
    <t>이 상 복</t>
    <phoneticPr fontId="8" type="noConversion"/>
  </si>
  <si>
    <t>고 영 호</t>
    <phoneticPr fontId="8" type="noConversion"/>
  </si>
  <si>
    <t>곽 우 년</t>
    <phoneticPr fontId="8" type="noConversion"/>
  </si>
  <si>
    <t>김 길 성</t>
    <phoneticPr fontId="8" type="noConversion"/>
  </si>
  <si>
    <t>김 미 경</t>
    <phoneticPr fontId="8" type="noConversion"/>
  </si>
  <si>
    <t>김 성 문</t>
    <phoneticPr fontId="8" type="noConversion"/>
  </si>
  <si>
    <t>김 종 선</t>
    <phoneticPr fontId="8" type="noConversion"/>
  </si>
  <si>
    <t>김 채 규</t>
    <phoneticPr fontId="8" type="noConversion"/>
  </si>
  <si>
    <t>김 평 곤</t>
    <phoneticPr fontId="8" type="noConversion"/>
  </si>
  <si>
    <t>나 동 식</t>
    <phoneticPr fontId="8" type="noConversion"/>
  </si>
  <si>
    <t>남 궁 윤 석</t>
    <phoneticPr fontId="8" type="noConversion"/>
  </si>
  <si>
    <t>류 중 공</t>
    <phoneticPr fontId="8" type="noConversion"/>
  </si>
  <si>
    <t>소 심 향</t>
    <phoneticPr fontId="8" type="noConversion"/>
  </si>
  <si>
    <t>이 현 찬</t>
    <phoneticPr fontId="8" type="noConversion"/>
  </si>
  <si>
    <t>장 우 윤</t>
    <phoneticPr fontId="8" type="noConversion"/>
  </si>
  <si>
    <t>장 창 익</t>
    <phoneticPr fontId="8" type="noConversion"/>
  </si>
  <si>
    <t>강 수 길</t>
    <phoneticPr fontId="8" type="noConversion"/>
  </si>
  <si>
    <t>김 복 동</t>
    <phoneticPr fontId="8" type="noConversion"/>
  </si>
  <si>
    <t>김 성 배</t>
    <phoneticPr fontId="8" type="noConversion"/>
  </si>
  <si>
    <t>김 성 은</t>
    <phoneticPr fontId="8" type="noConversion"/>
  </si>
  <si>
    <t>나 승 혁</t>
    <phoneticPr fontId="8" type="noConversion"/>
  </si>
  <si>
    <t>박 종 식</t>
    <phoneticPr fontId="8" type="noConversion"/>
  </si>
  <si>
    <t>안 재 홍</t>
    <phoneticPr fontId="8" type="noConversion"/>
  </si>
  <si>
    <t>이 숙 연</t>
    <phoneticPr fontId="8" type="noConversion"/>
  </si>
  <si>
    <t>이 종 환</t>
    <phoneticPr fontId="8" type="noConversion"/>
  </si>
  <si>
    <t>정 인 훈</t>
    <phoneticPr fontId="8" type="noConversion"/>
  </si>
  <si>
    <t>홍 기 서</t>
    <phoneticPr fontId="8" type="noConversion"/>
  </si>
  <si>
    <t>고 문 식</t>
    <phoneticPr fontId="8" type="noConversion"/>
  </si>
  <si>
    <t>김 기 래</t>
    <phoneticPr fontId="8" type="noConversion"/>
  </si>
  <si>
    <t>김 기 태</t>
    <phoneticPr fontId="8" type="noConversion"/>
  </si>
  <si>
    <t>김 수 안</t>
    <phoneticPr fontId="8" type="noConversion"/>
  </si>
  <si>
    <t>김 연 선</t>
    <phoneticPr fontId="8" type="noConversion"/>
  </si>
  <si>
    <t>심 상 문</t>
    <phoneticPr fontId="8" type="noConversion"/>
  </si>
  <si>
    <t>양 동 용</t>
    <phoneticPr fontId="8" type="noConversion"/>
  </si>
  <si>
    <t>이 혜 경</t>
    <phoneticPr fontId="8" type="noConversion"/>
  </si>
  <si>
    <t>임 용 혁</t>
    <phoneticPr fontId="8" type="noConversion"/>
  </si>
  <si>
    <t>공 석 호</t>
    <phoneticPr fontId="8" type="noConversion"/>
  </si>
  <si>
    <t>구 명 순</t>
    <phoneticPr fontId="8" type="noConversion"/>
  </si>
  <si>
    <t>김 규 환</t>
    <phoneticPr fontId="8" type="noConversion"/>
  </si>
  <si>
    <t>김 동 율</t>
    <phoneticPr fontId="8" type="noConversion"/>
  </si>
  <si>
    <t>김 수 자</t>
    <phoneticPr fontId="8" type="noConversion"/>
  </si>
  <si>
    <t>김 시 현</t>
    <phoneticPr fontId="8" type="noConversion"/>
  </si>
  <si>
    <t>김 윤 수</t>
    <phoneticPr fontId="8" type="noConversion"/>
  </si>
  <si>
    <t>김 주 용</t>
    <phoneticPr fontId="8" type="noConversion"/>
  </si>
  <si>
    <t>박 승 진</t>
    <phoneticPr fontId="8" type="noConversion"/>
  </si>
  <si>
    <t>박 초 양</t>
    <phoneticPr fontId="8" type="noConversion"/>
  </si>
  <si>
    <t>서 병 일</t>
    <phoneticPr fontId="8" type="noConversion"/>
  </si>
  <si>
    <t>송 충 섭</t>
    <phoneticPr fontId="8" type="noConversion"/>
  </si>
  <si>
    <t>송 화 영</t>
    <phoneticPr fontId="8" type="noConversion"/>
  </si>
  <si>
    <t>오 종 관</t>
    <phoneticPr fontId="8" type="noConversion"/>
  </si>
  <si>
    <t>이 병 호</t>
    <phoneticPr fontId="8" type="noConversion"/>
  </si>
  <si>
    <t>이 성 민</t>
    <phoneticPr fontId="8" type="noConversion"/>
  </si>
  <si>
    <t>/</t>
    <phoneticPr fontId="1" type="noConversion"/>
  </si>
  <si>
    <t>기획행정</t>
    <phoneticPr fontId="1" type="noConversion"/>
  </si>
  <si>
    <t>내무행정</t>
    <phoneticPr fontId="1" type="noConversion"/>
  </si>
  <si>
    <t>재무건설</t>
    <phoneticPr fontId="1" type="noConversion"/>
  </si>
  <si>
    <t>내무</t>
    <phoneticPr fontId="1" type="noConversion"/>
  </si>
  <si>
    <t>시민건설</t>
    <phoneticPr fontId="1" type="noConversion"/>
  </si>
  <si>
    <t>행정건설</t>
    <phoneticPr fontId="1" type="noConversion"/>
  </si>
  <si>
    <t>복지도시</t>
    <phoneticPr fontId="1" type="noConversion"/>
  </si>
  <si>
    <t>재정건설</t>
    <phoneticPr fontId="1" type="noConversion"/>
  </si>
  <si>
    <t>총무재무</t>
    <phoneticPr fontId="1" type="noConversion"/>
  </si>
  <si>
    <t>/</t>
    <phoneticPr fontId="1" type="noConversion"/>
  </si>
  <si>
    <t>행정기획</t>
    <phoneticPr fontId="1" type="noConversion"/>
  </si>
  <si>
    <t>운영복지</t>
    <phoneticPr fontId="1" type="noConversion"/>
  </si>
  <si>
    <t>행정보건</t>
    <phoneticPr fontId="1" type="noConversion"/>
  </si>
  <si>
    <t>행정보건</t>
    <phoneticPr fontId="1" type="noConversion"/>
  </si>
  <si>
    <t>재정복지</t>
    <phoneticPr fontId="1" type="noConversion"/>
  </si>
  <si>
    <t>사회건설</t>
    <phoneticPr fontId="1" type="noConversion"/>
  </si>
  <si>
    <t>의장</t>
    <phoneticPr fontId="1" type="noConversion"/>
  </si>
  <si>
    <t>/</t>
    <phoneticPr fontId="1" type="noConversion"/>
  </si>
  <si>
    <t>행정</t>
    <phoneticPr fontId="1" type="noConversion"/>
  </si>
  <si>
    <t>복지건설</t>
    <phoneticPr fontId="1" type="noConversion"/>
  </si>
  <si>
    <t>행정복지</t>
    <phoneticPr fontId="1" type="noConversion"/>
  </si>
  <si>
    <t>재무건설</t>
    <phoneticPr fontId="1" type="noConversion"/>
  </si>
  <si>
    <t>행정문화</t>
    <phoneticPr fontId="1" type="noConversion"/>
  </si>
  <si>
    <t>건설복지</t>
    <phoneticPr fontId="1" type="noConversion"/>
  </si>
  <si>
    <t>행정보건</t>
    <phoneticPr fontId="1" type="noConversion"/>
  </si>
  <si>
    <t>행정재경</t>
    <phoneticPr fontId="1" type="noConversion"/>
  </si>
  <si>
    <t>김 삼 랑</t>
    <phoneticPr fontId="8" type="noConversion"/>
  </si>
  <si>
    <t>행정보건/복지건설</t>
    <phoneticPr fontId="1" type="noConversion"/>
  </si>
  <si>
    <t>복지건설/현 의장</t>
    <phoneticPr fontId="1" type="noConversion"/>
  </si>
  <si>
    <t>57.14%(행정)/100%(복지)</t>
    <phoneticPr fontId="1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</si>
</sst>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0.00_ 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5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9" xfId="0" applyNumberFormat="1" applyFont="1" applyFill="1" applyBorder="1" applyAlignment="1">
      <alignment horizontal="center" vertical="center"/>
    </xf>
    <xf numFmtId="10" fontId="5" fillId="0" borderId="7" xfId="3" applyNumberFormat="1" applyFont="1" applyFill="1" applyBorder="1" applyAlignment="1">
      <alignment horizontal="center" vertical="center"/>
    </xf>
    <xf numFmtId="10" fontId="5" fillId="0" borderId="9" xfId="3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7" xfId="0" applyFont="1" applyFill="1" applyBorder="1" applyAlignment="1">
      <alignment horizontal="center" vertical="center"/>
    </xf>
    <xf numFmtId="10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/>
    </xf>
    <xf numFmtId="10" fontId="5" fillId="0" borderId="12" xfId="0" applyNumberFormat="1" applyFont="1" applyFill="1" applyBorder="1" applyAlignment="1">
      <alignment horizontal="center" vertical="center"/>
    </xf>
    <xf numFmtId="41" fontId="5" fillId="0" borderId="17" xfId="2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0" fontId="0" fillId="0" borderId="7" xfId="0" applyNumberFormat="1" applyFill="1" applyBorder="1" applyAlignment="1">
      <alignment horizontal="center" vertical="center"/>
    </xf>
    <xf numFmtId="176" fontId="5" fillId="0" borderId="0" xfId="0" applyNumberFormat="1" applyFont="1">
      <alignment vertical="center"/>
    </xf>
    <xf numFmtId="41" fontId="5" fillId="0" borderId="19" xfId="2" applyFont="1" applyFill="1" applyBorder="1" applyAlignment="1">
      <alignment horizontal="center" vertical="center"/>
    </xf>
    <xf numFmtId="10" fontId="0" fillId="0" borderId="9" xfId="0" applyNumberFormat="1" applyFill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2" fillId="2" borderId="23" xfId="0" applyFont="1" applyFill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  <xf numFmtId="0" fontId="5" fillId="0" borderId="7" xfId="1" applyFont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10" fontId="0" fillId="0" borderId="20" xfId="0" applyNumberFormat="1" applyFill="1" applyBorder="1" applyAlignment="1">
      <alignment horizontal="center" vertical="center"/>
    </xf>
    <xf numFmtId="0" fontId="5" fillId="0" borderId="24" xfId="1" applyFont="1" applyFill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5" fillId="0" borderId="27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10" fontId="0" fillId="4" borderId="7" xfId="0" applyNumberForma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10" fontId="9" fillId="5" borderId="29" xfId="0" applyNumberFormat="1" applyFont="1" applyFill="1" applyBorder="1" applyAlignment="1" applyProtection="1">
      <alignment horizontal="center" vertical="center"/>
    </xf>
    <xf numFmtId="10" fontId="0" fillId="5" borderId="7" xfId="0" applyNumberFormat="1" applyFill="1" applyBorder="1" applyAlignment="1">
      <alignment horizontal="center" vertical="center"/>
    </xf>
    <xf numFmtId="10" fontId="5" fillId="0" borderId="29" xfId="3" applyNumberFormat="1" applyFont="1" applyFill="1" applyBorder="1" applyAlignment="1">
      <alignment horizontal="center" vertical="center"/>
    </xf>
    <xf numFmtId="10" fontId="9" fillId="5" borderId="7" xfId="0" applyNumberFormat="1" applyFont="1" applyFill="1" applyBorder="1" applyAlignment="1" applyProtection="1">
      <alignment horizontal="center" vertical="center"/>
    </xf>
    <xf numFmtId="10" fontId="5" fillId="0" borderId="19" xfId="0" applyNumberFormat="1" applyFont="1" applyFill="1" applyBorder="1" applyAlignment="1">
      <alignment horizontal="center" vertical="center"/>
    </xf>
    <xf numFmtId="10" fontId="5" fillId="0" borderId="29" xfId="1" applyNumberFormat="1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10" fontId="0" fillId="3" borderId="12" xfId="0" applyNumberFormat="1" applyFill="1" applyBorder="1" applyAlignment="1">
      <alignment horizontal="center" vertical="center"/>
    </xf>
    <xf numFmtId="10" fontId="5" fillId="3" borderId="12" xfId="3" applyNumberFormat="1" applyFont="1" applyFill="1" applyBorder="1" applyAlignment="1">
      <alignment horizontal="center" vertical="center"/>
    </xf>
    <xf numFmtId="10" fontId="5" fillId="3" borderId="12" xfId="0" applyNumberFormat="1" applyFont="1" applyFill="1" applyBorder="1" applyAlignment="1">
      <alignment horizontal="center" vertical="center"/>
    </xf>
    <xf numFmtId="41" fontId="5" fillId="3" borderId="19" xfId="2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10" fontId="0" fillId="3" borderId="7" xfId="0" applyNumberFormat="1" applyFill="1" applyBorder="1" applyAlignment="1">
      <alignment horizontal="center" vertical="center"/>
    </xf>
    <xf numFmtId="10" fontId="9" fillId="3" borderId="7" xfId="0" applyNumberFormat="1" applyFont="1" applyFill="1" applyBorder="1" applyAlignment="1" applyProtection="1">
      <alignment horizontal="center" vertical="center"/>
    </xf>
    <xf numFmtId="10" fontId="5" fillId="3" borderId="7" xfId="0" applyNumberFormat="1" applyFont="1" applyFill="1" applyBorder="1" applyAlignment="1">
      <alignment horizontal="center" vertical="center"/>
    </xf>
    <xf numFmtId="10" fontId="5" fillId="3" borderId="7" xfId="3" applyNumberFormat="1" applyFont="1" applyFill="1" applyBorder="1" applyAlignment="1">
      <alignment horizontal="center" vertical="center"/>
    </xf>
    <xf numFmtId="10" fontId="5" fillId="3" borderId="7" xfId="1" applyNumberFormat="1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10" fontId="9" fillId="4" borderId="29" xfId="0" applyNumberFormat="1" applyFont="1" applyFill="1" applyBorder="1" applyAlignment="1" applyProtection="1">
      <alignment horizontal="center" vertical="center"/>
    </xf>
    <xf numFmtId="10" fontId="5" fillId="4" borderId="7" xfId="0" applyNumberFormat="1" applyFont="1" applyFill="1" applyBorder="1" applyAlignment="1">
      <alignment horizontal="center" vertical="center"/>
    </xf>
    <xf numFmtId="41" fontId="5" fillId="4" borderId="19" xfId="2" applyFont="1" applyFill="1" applyBorder="1" applyAlignment="1">
      <alignment horizontal="center" vertical="center"/>
    </xf>
    <xf numFmtId="10" fontId="5" fillId="4" borderId="29" xfId="3" applyNumberFormat="1" applyFont="1" applyFill="1" applyBorder="1" applyAlignment="1">
      <alignment horizontal="center" vertical="center"/>
    </xf>
    <xf numFmtId="10" fontId="5" fillId="4" borderId="29" xfId="1" applyNumberFormat="1" applyFont="1" applyFill="1" applyBorder="1" applyAlignment="1">
      <alignment horizontal="center" vertical="center"/>
    </xf>
    <xf numFmtId="10" fontId="5" fillId="0" borderId="7" xfId="3" quotePrefix="1" applyNumberFormat="1" applyFont="1" applyFill="1" applyBorder="1" applyAlignment="1">
      <alignment horizontal="center" vertical="center"/>
    </xf>
    <xf numFmtId="10" fontId="5" fillId="0" borderId="19" xfId="3" quotePrefix="1" applyNumberFormat="1" applyFont="1" applyFill="1" applyBorder="1" applyAlignment="1">
      <alignment horizontal="center" vertical="center"/>
    </xf>
    <xf numFmtId="41" fontId="5" fillId="0" borderId="7" xfId="2" applyFont="1" applyFill="1" applyBorder="1" applyAlignment="1">
      <alignment horizontal="center" vertical="center"/>
    </xf>
    <xf numFmtId="0" fontId="5" fillId="3" borderId="12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center" vertical="center"/>
    </xf>
    <xf numFmtId="10" fontId="0" fillId="3" borderId="10" xfId="0" applyNumberFormat="1" applyFill="1" applyBorder="1" applyAlignment="1">
      <alignment horizontal="center" vertical="center"/>
    </xf>
    <xf numFmtId="10" fontId="5" fillId="3" borderId="10" xfId="1" applyNumberFormat="1" applyFont="1" applyFill="1" applyBorder="1" applyAlignment="1">
      <alignment horizontal="center" vertical="center"/>
    </xf>
    <xf numFmtId="10" fontId="5" fillId="3" borderId="10" xfId="0" applyNumberFormat="1" applyFont="1" applyFill="1" applyBorder="1" applyAlignment="1">
      <alignment horizontal="center" vertical="center"/>
    </xf>
    <xf numFmtId="41" fontId="5" fillId="3" borderId="30" xfId="2" applyFont="1" applyFill="1" applyBorder="1" applyAlignment="1">
      <alignment horizontal="center" vertical="center"/>
    </xf>
    <xf numFmtId="41" fontId="5" fillId="3" borderId="17" xfId="2" applyFont="1" applyFill="1" applyBorder="1" applyAlignment="1">
      <alignment horizontal="center" vertical="center"/>
    </xf>
    <xf numFmtId="10" fontId="5" fillId="4" borderId="7" xfId="3" applyNumberFormat="1" applyFont="1" applyFill="1" applyBorder="1" applyAlignment="1">
      <alignment horizontal="center" vertical="center"/>
    </xf>
    <xf numFmtId="41" fontId="5" fillId="4" borderId="17" xfId="2" applyFont="1" applyFill="1" applyBorder="1" applyAlignment="1">
      <alignment horizontal="center" vertical="center"/>
    </xf>
    <xf numFmtId="41" fontId="5" fillId="4" borderId="13" xfId="2" applyFont="1" applyFill="1" applyBorder="1" applyAlignment="1">
      <alignment horizontal="center" vertical="center"/>
    </xf>
    <xf numFmtId="10" fontId="5" fillId="4" borderId="7" xfId="1" applyNumberFormat="1" applyFont="1" applyFill="1" applyBorder="1" applyAlignment="1">
      <alignment horizontal="center" vertical="center"/>
    </xf>
    <xf numFmtId="10" fontId="5" fillId="0" borderId="9" xfId="3" quotePrefix="1" applyNumberFormat="1" applyFont="1" applyFill="1" applyBorder="1" applyAlignment="1">
      <alignment horizontal="center" vertical="center"/>
    </xf>
    <xf numFmtId="10" fontId="5" fillId="0" borderId="20" xfId="3" quotePrefix="1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10" fontId="9" fillId="3" borderId="31" xfId="0" applyNumberFormat="1" applyFont="1" applyFill="1" applyBorder="1" applyAlignment="1" applyProtection="1">
      <alignment horizontal="center" vertical="center"/>
    </xf>
    <xf numFmtId="10" fontId="5" fillId="4" borderId="12" xfId="0" applyNumberFormat="1" applyFont="1" applyFill="1" applyBorder="1" applyAlignment="1">
      <alignment horizontal="center" vertical="center"/>
    </xf>
    <xf numFmtId="10" fontId="5" fillId="0" borderId="32" xfId="3" quotePrefix="1" applyNumberFormat="1" applyFont="1" applyFill="1" applyBorder="1" applyAlignment="1">
      <alignment horizontal="center" vertical="center"/>
    </xf>
    <xf numFmtId="0" fontId="5" fillId="3" borderId="26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/>
    </xf>
    <xf numFmtId="10" fontId="5" fillId="3" borderId="29" xfId="3" applyNumberFormat="1" applyFont="1" applyFill="1" applyBorder="1" applyAlignment="1">
      <alignment horizontal="center" vertical="center"/>
    </xf>
    <xf numFmtId="10" fontId="5" fillId="3" borderId="29" xfId="1" applyNumberFormat="1" applyFont="1" applyFill="1" applyBorder="1" applyAlignment="1">
      <alignment horizontal="center" vertical="center"/>
    </xf>
    <xf numFmtId="0" fontId="5" fillId="4" borderId="24" xfId="1" applyFont="1" applyFill="1" applyBorder="1" applyAlignment="1">
      <alignment horizontal="center" vertical="center"/>
    </xf>
    <xf numFmtId="10" fontId="9" fillId="4" borderId="7" xfId="0" applyNumberFormat="1" applyFont="1" applyFill="1" applyBorder="1" applyAlignment="1" applyProtection="1">
      <alignment horizontal="center" vertical="center"/>
    </xf>
    <xf numFmtId="10" fontId="5" fillId="0" borderId="29" xfId="1" quotePrefix="1" applyNumberFormat="1" applyFont="1" applyFill="1" applyBorder="1" applyAlignment="1">
      <alignment horizontal="center" vertical="center"/>
    </xf>
    <xf numFmtId="10" fontId="5" fillId="0" borderId="20" xfId="1" quotePrefix="1" applyNumberFormat="1" applyFont="1" applyFill="1" applyBorder="1" applyAlignment="1">
      <alignment horizontal="center" vertical="center"/>
    </xf>
    <xf numFmtId="10" fontId="5" fillId="0" borderId="19" xfId="1" quotePrefix="1" applyNumberFormat="1" applyFont="1" applyFill="1" applyBorder="1" applyAlignment="1">
      <alignment horizontal="center" vertical="center"/>
    </xf>
    <xf numFmtId="0" fontId="5" fillId="3" borderId="10" xfId="1" applyFont="1" applyFill="1" applyBorder="1" applyAlignment="1">
      <alignment horizontal="center" vertical="center"/>
    </xf>
    <xf numFmtId="10" fontId="9" fillId="3" borderId="10" xfId="0" applyNumberFormat="1" applyFont="1" applyFill="1" applyBorder="1" applyAlignment="1" applyProtection="1">
      <alignment horizontal="center" vertical="center"/>
    </xf>
    <xf numFmtId="10" fontId="5" fillId="0" borderId="9" xfId="1" quotePrefix="1" applyNumberFormat="1" applyFont="1" applyFill="1" applyBorder="1" applyAlignment="1">
      <alignment horizontal="center" vertical="center"/>
    </xf>
    <xf numFmtId="10" fontId="5" fillId="0" borderId="18" xfId="1" quotePrefix="1" applyNumberFormat="1" applyFont="1" applyFill="1" applyBorder="1" applyAlignment="1">
      <alignment horizontal="center" vertical="center"/>
    </xf>
    <xf numFmtId="10" fontId="5" fillId="0" borderId="12" xfId="1" quotePrefix="1" applyNumberFormat="1" applyFont="1" applyFill="1" applyBorder="1" applyAlignment="1">
      <alignment horizontal="center" vertical="center"/>
    </xf>
    <xf numFmtId="10" fontId="5" fillId="3" borderId="33" xfId="0" applyNumberFormat="1" applyFont="1" applyFill="1" applyBorder="1" applyAlignment="1">
      <alignment horizontal="center" vertical="center"/>
    </xf>
    <xf numFmtId="10" fontId="9" fillId="3" borderId="29" xfId="0" applyNumberFormat="1" applyFont="1" applyFill="1" applyBorder="1" applyAlignment="1" applyProtection="1">
      <alignment horizontal="center" vertical="center"/>
    </xf>
    <xf numFmtId="41" fontId="5" fillId="3" borderId="10" xfId="2" applyFont="1" applyFill="1" applyBorder="1" applyAlignment="1">
      <alignment horizontal="center" vertical="center"/>
    </xf>
    <xf numFmtId="10" fontId="9" fillId="4" borderId="34" xfId="0" applyNumberFormat="1" applyFont="1" applyFill="1" applyBorder="1" applyAlignment="1" applyProtection="1">
      <alignment horizontal="center" vertical="center"/>
    </xf>
    <xf numFmtId="10" fontId="5" fillId="0" borderId="29" xfId="0" applyNumberFormat="1" applyFont="1" applyFill="1" applyBorder="1" applyAlignment="1">
      <alignment horizontal="center" vertical="center"/>
    </xf>
    <xf numFmtId="41" fontId="5" fillId="0" borderId="29" xfId="2" applyFont="1" applyFill="1" applyBorder="1" applyAlignment="1">
      <alignment horizontal="center" vertical="center"/>
    </xf>
    <xf numFmtId="41" fontId="5" fillId="3" borderId="33" xfId="2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/>
    </xf>
    <xf numFmtId="41" fontId="5" fillId="3" borderId="16" xfId="2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10" fontId="5" fillId="0" borderId="7" xfId="1" quotePrefix="1" applyNumberFormat="1" applyFont="1" applyFill="1" applyBorder="1" applyAlignment="1">
      <alignment horizontal="center" vertical="center"/>
    </xf>
    <xf numFmtId="10" fontId="9" fillId="5" borderId="35" xfId="0" applyNumberFormat="1" applyFont="1" applyFill="1" applyBorder="1" applyAlignment="1" applyProtection="1">
      <alignment horizontal="center" vertical="center"/>
    </xf>
    <xf numFmtId="10" fontId="5" fillId="0" borderId="35" xfId="1" applyNumberFormat="1" applyFont="1" applyFill="1" applyBorder="1" applyAlignment="1">
      <alignment horizontal="center" vertical="center"/>
    </xf>
    <xf numFmtId="10" fontId="5" fillId="0" borderId="35" xfId="1" quotePrefix="1" applyNumberFormat="1" applyFont="1" applyFill="1" applyBorder="1" applyAlignment="1">
      <alignment horizontal="center" vertical="center"/>
    </xf>
    <xf numFmtId="10" fontId="5" fillId="4" borderId="35" xfId="1" applyNumberFormat="1" applyFont="1" applyFill="1" applyBorder="1" applyAlignment="1">
      <alignment horizontal="center" vertical="center"/>
    </xf>
    <xf numFmtId="10" fontId="9" fillId="4" borderId="35" xfId="0" applyNumberFormat="1" applyFont="1" applyFill="1" applyBorder="1" applyAlignment="1" applyProtection="1">
      <alignment horizontal="center" vertical="center"/>
    </xf>
    <xf numFmtId="10" fontId="9" fillId="3" borderId="35" xfId="0" applyNumberFormat="1" applyFont="1" applyFill="1" applyBorder="1" applyAlignment="1" applyProtection="1">
      <alignment horizontal="center" vertical="center"/>
    </xf>
    <xf numFmtId="10" fontId="5" fillId="3" borderId="35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41" fontId="5" fillId="5" borderId="19" xfId="2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 vertical="center"/>
    </xf>
    <xf numFmtId="10" fontId="0" fillId="4" borderId="9" xfId="0" applyNumberFormat="1" applyFill="1" applyBorder="1" applyAlignment="1">
      <alignment horizontal="center" vertical="center"/>
    </xf>
    <xf numFmtId="10" fontId="5" fillId="4" borderId="9" xfId="1" applyNumberFormat="1" applyFont="1" applyFill="1" applyBorder="1" applyAlignment="1">
      <alignment horizontal="center" vertical="center"/>
    </xf>
    <xf numFmtId="0" fontId="7" fillId="0" borderId="21" xfId="0" applyFont="1" applyBorder="1" applyAlignment="1">
      <alignment vertical="center" shrinkToFit="1"/>
    </xf>
  </cellXfs>
  <cellStyles count="5">
    <cellStyle name="백분율" xfId="3" builtinId="5"/>
    <cellStyle name="백분율 2" xfId="4"/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69"/>
  <sheetViews>
    <sheetView tabSelected="1" topLeftCell="B1" workbookViewId="0">
      <pane xSplit="3" ySplit="5" topLeftCell="E6" activePane="bottomRight" state="frozen"/>
      <selection activeCell="B1" sqref="B1"/>
      <selection pane="topRight" activeCell="E1" sqref="E1"/>
      <selection pane="bottomLeft" activeCell="B6" sqref="B6"/>
      <selection pane="bottomRight" activeCell="H17" sqref="H17"/>
    </sheetView>
  </sheetViews>
  <sheetFormatPr defaultRowHeight="16.5"/>
  <cols>
    <col min="1" max="1" width="9" style="10"/>
    <col min="2" max="2" width="12.75" style="3" customWidth="1"/>
    <col min="3" max="3" width="13.625" style="1" customWidth="1"/>
    <col min="4" max="4" width="17" style="9" customWidth="1"/>
    <col min="5" max="7" width="14.625" style="9" customWidth="1"/>
    <col min="8" max="8" width="6.75" style="9" customWidth="1"/>
    <col min="9" max="9" width="19.375" style="27" customWidth="1"/>
    <col min="10" max="16384" width="9" style="10"/>
  </cols>
  <sheetData>
    <row r="1" spans="2:9" ht="17.25" customHeight="1" thickBot="1"/>
    <row r="2" spans="2:9" ht="17.25" customHeight="1">
      <c r="B2" s="122" t="s">
        <v>7</v>
      </c>
      <c r="C2" s="122"/>
      <c r="D2" s="122"/>
      <c r="E2" s="122"/>
      <c r="F2" s="122"/>
      <c r="G2" s="122"/>
      <c r="H2" s="122"/>
      <c r="I2" s="122"/>
    </row>
    <row r="3" spans="2:9" ht="17.25" customHeight="1" thickBot="1">
      <c r="B3" s="123"/>
      <c r="C3" s="123"/>
      <c r="D3" s="123"/>
      <c r="E3" s="123"/>
      <c r="F3" s="123"/>
      <c r="G3" s="123"/>
      <c r="H3" s="123"/>
      <c r="I3" s="123"/>
    </row>
    <row r="4" spans="2:9" ht="17.25" customHeight="1" thickBot="1"/>
    <row r="5" spans="2:9" s="1" customFormat="1" ht="33.75" customHeight="1" thickBot="1">
      <c r="B5" s="2"/>
      <c r="C5" s="43" t="s">
        <v>4</v>
      </c>
      <c r="D5" s="44" t="s">
        <v>6</v>
      </c>
      <c r="E5" s="45" t="s">
        <v>0</v>
      </c>
      <c r="F5" s="45" t="s">
        <v>1</v>
      </c>
      <c r="G5" s="46" t="s">
        <v>3</v>
      </c>
      <c r="H5" s="46" t="s">
        <v>2</v>
      </c>
      <c r="I5" s="28" t="s">
        <v>5</v>
      </c>
    </row>
    <row r="6" spans="2:9" ht="16.5" customHeight="1">
      <c r="B6" s="119" t="s">
        <v>8</v>
      </c>
      <c r="C6" s="73" t="s">
        <v>27</v>
      </c>
      <c r="D6" s="53" t="s">
        <v>53</v>
      </c>
      <c r="E6" s="54">
        <v>1</v>
      </c>
      <c r="F6" s="55">
        <v>1</v>
      </c>
      <c r="G6" s="56">
        <f t="shared" ref="G6:G25" si="0">AVERAGE(E6:F6)</f>
        <v>1</v>
      </c>
      <c r="H6" s="57">
        <f t="shared" ref="H6:H25" si="1">RANK(G6,$G$6:$G$26)</f>
        <v>1</v>
      </c>
      <c r="I6" s="30"/>
    </row>
    <row r="7" spans="2:9">
      <c r="B7" s="120"/>
      <c r="C7" s="74" t="s">
        <v>10</v>
      </c>
      <c r="D7" s="58" t="s">
        <v>54</v>
      </c>
      <c r="E7" s="59">
        <v>1</v>
      </c>
      <c r="F7" s="60">
        <v>1</v>
      </c>
      <c r="G7" s="61">
        <f t="shared" si="0"/>
        <v>1</v>
      </c>
      <c r="H7" s="57">
        <f t="shared" si="1"/>
        <v>1</v>
      </c>
      <c r="I7" s="30"/>
    </row>
    <row r="8" spans="2:9">
      <c r="B8" s="120"/>
      <c r="C8" s="74" t="s">
        <v>11</v>
      </c>
      <c r="D8" s="58" t="s">
        <v>54</v>
      </c>
      <c r="E8" s="59">
        <v>1</v>
      </c>
      <c r="F8" s="60">
        <v>1</v>
      </c>
      <c r="G8" s="61">
        <f t="shared" si="0"/>
        <v>1</v>
      </c>
      <c r="H8" s="57">
        <f t="shared" si="1"/>
        <v>1</v>
      </c>
      <c r="I8" s="30"/>
    </row>
    <row r="9" spans="2:9">
      <c r="B9" s="120"/>
      <c r="C9" s="74" t="s">
        <v>12</v>
      </c>
      <c r="D9" s="58" t="s">
        <v>54</v>
      </c>
      <c r="E9" s="59">
        <v>1</v>
      </c>
      <c r="F9" s="60">
        <v>1</v>
      </c>
      <c r="G9" s="61">
        <f t="shared" si="0"/>
        <v>1</v>
      </c>
      <c r="H9" s="57">
        <f t="shared" si="1"/>
        <v>1</v>
      </c>
      <c r="I9" s="30"/>
    </row>
    <row r="10" spans="2:9">
      <c r="B10" s="120"/>
      <c r="C10" s="74" t="s">
        <v>9</v>
      </c>
      <c r="D10" s="58" t="s">
        <v>55</v>
      </c>
      <c r="E10" s="59">
        <v>1</v>
      </c>
      <c r="F10" s="62">
        <v>1</v>
      </c>
      <c r="G10" s="61">
        <f t="shared" si="0"/>
        <v>1</v>
      </c>
      <c r="H10" s="57">
        <f t="shared" si="1"/>
        <v>1</v>
      </c>
      <c r="I10" s="30"/>
    </row>
    <row r="11" spans="2:9">
      <c r="B11" s="120"/>
      <c r="C11" s="74" t="s">
        <v>21</v>
      </c>
      <c r="D11" s="58" t="s">
        <v>55</v>
      </c>
      <c r="E11" s="59">
        <v>1</v>
      </c>
      <c r="F11" s="60">
        <v>1</v>
      </c>
      <c r="G11" s="61">
        <f t="shared" si="0"/>
        <v>1</v>
      </c>
      <c r="H11" s="57">
        <f t="shared" si="1"/>
        <v>1</v>
      </c>
      <c r="I11" s="30"/>
    </row>
    <row r="12" spans="2:9">
      <c r="B12" s="120"/>
      <c r="C12" s="74" t="s">
        <v>26</v>
      </c>
      <c r="D12" s="58" t="s">
        <v>55</v>
      </c>
      <c r="E12" s="59">
        <v>1</v>
      </c>
      <c r="F12" s="63">
        <v>1</v>
      </c>
      <c r="G12" s="61">
        <f t="shared" si="0"/>
        <v>1</v>
      </c>
      <c r="H12" s="57">
        <f t="shared" si="1"/>
        <v>1</v>
      </c>
      <c r="I12" s="30"/>
    </row>
    <row r="13" spans="2:9">
      <c r="B13" s="120"/>
      <c r="C13" s="34" t="s">
        <v>23</v>
      </c>
      <c r="D13" s="11" t="s">
        <v>53</v>
      </c>
      <c r="E13" s="23">
        <v>0.96666666666666667</v>
      </c>
      <c r="F13" s="7">
        <v>1</v>
      </c>
      <c r="G13" s="5">
        <f t="shared" si="0"/>
        <v>0.98333333333333339</v>
      </c>
      <c r="H13" s="20">
        <f t="shared" si="1"/>
        <v>8</v>
      </c>
      <c r="I13" s="30"/>
    </row>
    <row r="14" spans="2:9">
      <c r="B14" s="120"/>
      <c r="C14" s="33" t="s">
        <v>28</v>
      </c>
      <c r="D14" s="11" t="s">
        <v>53</v>
      </c>
      <c r="E14" s="23">
        <v>1</v>
      </c>
      <c r="F14" s="49">
        <v>0.9375</v>
      </c>
      <c r="G14" s="5">
        <f t="shared" si="0"/>
        <v>0.96875</v>
      </c>
      <c r="H14" s="25">
        <f t="shared" si="1"/>
        <v>9</v>
      </c>
      <c r="I14" s="30"/>
    </row>
    <row r="15" spans="2:9">
      <c r="B15" s="120"/>
      <c r="C15" s="34" t="s">
        <v>22</v>
      </c>
      <c r="D15" s="11" t="s">
        <v>54</v>
      </c>
      <c r="E15" s="23">
        <v>1</v>
      </c>
      <c r="F15" s="47">
        <v>0.9375</v>
      </c>
      <c r="G15" s="5">
        <f t="shared" si="0"/>
        <v>0.96875</v>
      </c>
      <c r="H15" s="25">
        <f t="shared" si="1"/>
        <v>9</v>
      </c>
      <c r="I15" s="30"/>
    </row>
    <row r="16" spans="2:9">
      <c r="B16" s="120"/>
      <c r="C16" s="33" t="s">
        <v>14</v>
      </c>
      <c r="D16" s="11" t="s">
        <v>55</v>
      </c>
      <c r="E16" s="23">
        <v>1</v>
      </c>
      <c r="F16" s="47">
        <v>0.92307692307692313</v>
      </c>
      <c r="G16" s="5">
        <f t="shared" si="0"/>
        <v>0.96153846153846156</v>
      </c>
      <c r="H16" s="25">
        <f t="shared" si="1"/>
        <v>11</v>
      </c>
      <c r="I16" s="30"/>
    </row>
    <row r="17" spans="2:9">
      <c r="B17" s="120"/>
      <c r="C17" s="33" t="s">
        <v>17</v>
      </c>
      <c r="D17" s="11" t="s">
        <v>55</v>
      </c>
      <c r="E17" s="23">
        <v>1</v>
      </c>
      <c r="F17" s="47">
        <v>0.92307692307692313</v>
      </c>
      <c r="G17" s="5">
        <f t="shared" si="0"/>
        <v>0.96153846153846156</v>
      </c>
      <c r="H17" s="25">
        <f t="shared" si="1"/>
        <v>11</v>
      </c>
      <c r="I17" s="30"/>
    </row>
    <row r="18" spans="2:9">
      <c r="B18" s="120"/>
      <c r="C18" s="33" t="s">
        <v>19</v>
      </c>
      <c r="D18" s="11" t="s">
        <v>55</v>
      </c>
      <c r="E18" s="23">
        <v>1</v>
      </c>
      <c r="F18" s="47">
        <v>0.92307692307692313</v>
      </c>
      <c r="G18" s="5">
        <f t="shared" si="0"/>
        <v>0.96153846153846156</v>
      </c>
      <c r="H18" s="25">
        <f t="shared" si="1"/>
        <v>11</v>
      </c>
      <c r="I18" s="30"/>
    </row>
    <row r="19" spans="2:9">
      <c r="B19" s="120"/>
      <c r="C19" s="34" t="s">
        <v>16</v>
      </c>
      <c r="D19" s="11" t="s">
        <v>53</v>
      </c>
      <c r="E19" s="23">
        <v>0.96666666666666667</v>
      </c>
      <c r="F19" s="49">
        <v>0.9375</v>
      </c>
      <c r="G19" s="5">
        <f t="shared" si="0"/>
        <v>0.95208333333333339</v>
      </c>
      <c r="H19" s="25">
        <f t="shared" si="1"/>
        <v>14</v>
      </c>
      <c r="I19" s="30"/>
    </row>
    <row r="20" spans="2:9">
      <c r="B20" s="120"/>
      <c r="C20" s="33" t="s">
        <v>20</v>
      </c>
      <c r="D20" s="11" t="s">
        <v>53</v>
      </c>
      <c r="E20" s="23">
        <v>0.9</v>
      </c>
      <c r="F20" s="7">
        <v>1</v>
      </c>
      <c r="G20" s="5">
        <f t="shared" si="0"/>
        <v>0.95</v>
      </c>
      <c r="H20" s="25">
        <f t="shared" si="1"/>
        <v>15</v>
      </c>
      <c r="I20" s="30"/>
    </row>
    <row r="21" spans="2:9">
      <c r="B21" s="120"/>
      <c r="C21" s="11" t="s">
        <v>60</v>
      </c>
      <c r="D21" s="11" t="s">
        <v>54</v>
      </c>
      <c r="E21" s="23">
        <v>1</v>
      </c>
      <c r="F21" s="47">
        <v>0.875</v>
      </c>
      <c r="G21" s="5">
        <f t="shared" si="0"/>
        <v>0.9375</v>
      </c>
      <c r="H21" s="25">
        <f t="shared" si="1"/>
        <v>16</v>
      </c>
      <c r="I21" s="30"/>
    </row>
    <row r="22" spans="2:9">
      <c r="B22" s="120"/>
      <c r="C22" s="34" t="s">
        <v>13</v>
      </c>
      <c r="D22" s="11" t="s">
        <v>54</v>
      </c>
      <c r="E22" s="23">
        <v>0.96666666666666667</v>
      </c>
      <c r="F22" s="47">
        <v>0.875</v>
      </c>
      <c r="G22" s="5">
        <f t="shared" si="0"/>
        <v>0.92083333333333339</v>
      </c>
      <c r="H22" s="25">
        <f t="shared" si="1"/>
        <v>17</v>
      </c>
      <c r="I22" s="30"/>
    </row>
    <row r="23" spans="2:9">
      <c r="B23" s="120"/>
      <c r="C23" s="75" t="s">
        <v>24</v>
      </c>
      <c r="D23" s="64" t="s">
        <v>55</v>
      </c>
      <c r="E23" s="42">
        <v>0.96666666666666667</v>
      </c>
      <c r="F23" s="65">
        <v>0.69230769230769229</v>
      </c>
      <c r="G23" s="66">
        <f t="shared" si="0"/>
        <v>0.82948717948717943</v>
      </c>
      <c r="H23" s="67">
        <f t="shared" si="1"/>
        <v>18</v>
      </c>
      <c r="I23" s="30"/>
    </row>
    <row r="24" spans="2:9">
      <c r="B24" s="120"/>
      <c r="C24" s="75" t="s">
        <v>25</v>
      </c>
      <c r="D24" s="64" t="s">
        <v>53</v>
      </c>
      <c r="E24" s="42">
        <v>0.96666666666666667</v>
      </c>
      <c r="F24" s="68">
        <v>0.6875</v>
      </c>
      <c r="G24" s="66">
        <f t="shared" si="0"/>
        <v>0.82708333333333339</v>
      </c>
      <c r="H24" s="67">
        <f t="shared" si="1"/>
        <v>19</v>
      </c>
      <c r="I24" s="30"/>
    </row>
    <row r="25" spans="2:9">
      <c r="B25" s="120"/>
      <c r="C25" s="75" t="s">
        <v>15</v>
      </c>
      <c r="D25" s="64" t="s">
        <v>53</v>
      </c>
      <c r="E25" s="42">
        <v>0.83333333333333337</v>
      </c>
      <c r="F25" s="69">
        <v>0.75</v>
      </c>
      <c r="G25" s="66">
        <f t="shared" si="0"/>
        <v>0.79166666666666674</v>
      </c>
      <c r="H25" s="67">
        <f t="shared" si="1"/>
        <v>20</v>
      </c>
      <c r="I25" s="30"/>
    </row>
    <row r="26" spans="2:9" ht="17.25" thickBot="1">
      <c r="B26" s="121"/>
      <c r="C26" s="35" t="s">
        <v>18</v>
      </c>
      <c r="D26" s="21" t="s">
        <v>56</v>
      </c>
      <c r="E26" s="23">
        <v>1</v>
      </c>
      <c r="F26" s="8" t="s">
        <v>57</v>
      </c>
      <c r="G26" s="6" t="s">
        <v>57</v>
      </c>
      <c r="H26" s="51" t="s">
        <v>57</v>
      </c>
      <c r="I26" s="31"/>
    </row>
    <row r="27" spans="2:9">
      <c r="B27" s="119" t="s">
        <v>29</v>
      </c>
      <c r="C27" s="73" t="s">
        <v>65</v>
      </c>
      <c r="D27" s="58" t="s">
        <v>55</v>
      </c>
      <c r="E27" s="76">
        <v>1</v>
      </c>
      <c r="F27" s="77">
        <v>1</v>
      </c>
      <c r="G27" s="78">
        <f t="shared" ref="G27:G43" si="2">AVERAGE(E27:F27)</f>
        <v>1</v>
      </c>
      <c r="H27" s="79">
        <f t="shared" ref="H27:H43" si="3">RANK(G27,$G$27:$G$44)</f>
        <v>1</v>
      </c>
      <c r="I27" s="29"/>
    </row>
    <row r="28" spans="2:9">
      <c r="B28" s="120"/>
      <c r="C28" s="74" t="s">
        <v>66</v>
      </c>
      <c r="D28" s="58" t="s">
        <v>55</v>
      </c>
      <c r="E28" s="59">
        <v>1</v>
      </c>
      <c r="F28" s="62">
        <v>1</v>
      </c>
      <c r="G28" s="61">
        <f t="shared" si="2"/>
        <v>1</v>
      </c>
      <c r="H28" s="80">
        <f t="shared" si="3"/>
        <v>1</v>
      </c>
      <c r="I28" s="30"/>
    </row>
    <row r="29" spans="2:9">
      <c r="B29" s="120"/>
      <c r="C29" s="74" t="s">
        <v>67</v>
      </c>
      <c r="D29" s="58" t="s">
        <v>58</v>
      </c>
      <c r="E29" s="59">
        <v>1</v>
      </c>
      <c r="F29" s="62">
        <v>1</v>
      </c>
      <c r="G29" s="61">
        <f t="shared" si="2"/>
        <v>1</v>
      </c>
      <c r="H29" s="80">
        <f t="shared" si="3"/>
        <v>1</v>
      </c>
      <c r="I29" s="30"/>
    </row>
    <row r="30" spans="2:9">
      <c r="B30" s="120"/>
      <c r="C30" s="34" t="s">
        <v>68</v>
      </c>
      <c r="D30" s="11" t="s">
        <v>55</v>
      </c>
      <c r="E30" s="23">
        <v>1</v>
      </c>
      <c r="F30" s="7">
        <v>0.96299999999999997</v>
      </c>
      <c r="G30" s="5">
        <f t="shared" si="2"/>
        <v>0.98150000000000004</v>
      </c>
      <c r="H30" s="20">
        <f t="shared" si="3"/>
        <v>4</v>
      </c>
      <c r="I30" s="30"/>
    </row>
    <row r="31" spans="2:9">
      <c r="B31" s="120"/>
      <c r="C31" s="34" t="s">
        <v>69</v>
      </c>
      <c r="D31" s="11" t="s">
        <v>55</v>
      </c>
      <c r="E31" s="23">
        <v>1</v>
      </c>
      <c r="F31" s="7">
        <v>0.96299999999999997</v>
      </c>
      <c r="G31" s="5">
        <f t="shared" si="2"/>
        <v>0.98150000000000004</v>
      </c>
      <c r="H31" s="20">
        <f t="shared" si="3"/>
        <v>4</v>
      </c>
      <c r="I31" s="30"/>
    </row>
    <row r="32" spans="2:9">
      <c r="B32" s="120"/>
      <c r="C32" s="33" t="s">
        <v>70</v>
      </c>
      <c r="D32" s="11" t="s">
        <v>55</v>
      </c>
      <c r="E32" s="23">
        <v>1</v>
      </c>
      <c r="F32" s="12">
        <v>0.96299999999999997</v>
      </c>
      <c r="G32" s="5">
        <f t="shared" si="2"/>
        <v>0.98150000000000004</v>
      </c>
      <c r="H32" s="20">
        <f t="shared" si="3"/>
        <v>4</v>
      </c>
      <c r="I32" s="30"/>
    </row>
    <row r="33" spans="2:9">
      <c r="B33" s="120"/>
      <c r="C33" s="34" t="s">
        <v>71</v>
      </c>
      <c r="D33" s="11" t="s">
        <v>58</v>
      </c>
      <c r="E33" s="23">
        <v>1</v>
      </c>
      <c r="F33" s="7">
        <v>0.96299999999999997</v>
      </c>
      <c r="G33" s="5">
        <f t="shared" si="2"/>
        <v>0.98150000000000004</v>
      </c>
      <c r="H33" s="20">
        <f t="shared" si="3"/>
        <v>4</v>
      </c>
      <c r="I33" s="30"/>
    </row>
    <row r="34" spans="2:9">
      <c r="B34" s="120"/>
      <c r="C34" s="33" t="s">
        <v>72</v>
      </c>
      <c r="D34" s="11" t="s">
        <v>58</v>
      </c>
      <c r="E34" s="23">
        <v>1</v>
      </c>
      <c r="F34" s="7">
        <v>0.96299999999999997</v>
      </c>
      <c r="G34" s="5">
        <f t="shared" si="2"/>
        <v>0.98150000000000004</v>
      </c>
      <c r="H34" s="20">
        <f t="shared" si="3"/>
        <v>4</v>
      </c>
      <c r="I34" s="30"/>
    </row>
    <row r="35" spans="2:9">
      <c r="B35" s="120"/>
      <c r="C35" s="33" t="s">
        <v>73</v>
      </c>
      <c r="D35" s="11" t="s">
        <v>58</v>
      </c>
      <c r="E35" s="23">
        <v>1</v>
      </c>
      <c r="F35" s="7">
        <v>0.96299999999999997</v>
      </c>
      <c r="G35" s="5">
        <f t="shared" si="2"/>
        <v>0.98150000000000004</v>
      </c>
      <c r="H35" s="72">
        <f t="shared" si="3"/>
        <v>4</v>
      </c>
      <c r="I35" s="30"/>
    </row>
    <row r="36" spans="2:9">
      <c r="B36" s="120"/>
      <c r="C36" s="33" t="s">
        <v>74</v>
      </c>
      <c r="D36" s="11" t="s">
        <v>58</v>
      </c>
      <c r="E36" s="23">
        <v>1</v>
      </c>
      <c r="F36" s="7">
        <v>0.96299999999999997</v>
      </c>
      <c r="G36" s="5">
        <f t="shared" si="2"/>
        <v>0.98150000000000004</v>
      </c>
      <c r="H36" s="20">
        <f t="shared" si="3"/>
        <v>4</v>
      </c>
      <c r="I36" s="30"/>
    </row>
    <row r="37" spans="2:9">
      <c r="B37" s="120"/>
      <c r="C37" s="33" t="s">
        <v>75</v>
      </c>
      <c r="D37" s="11" t="s">
        <v>55</v>
      </c>
      <c r="E37" s="23">
        <v>0.95</v>
      </c>
      <c r="F37" s="7">
        <v>1</v>
      </c>
      <c r="G37" s="5">
        <f t="shared" si="2"/>
        <v>0.97499999999999998</v>
      </c>
      <c r="H37" s="20">
        <f t="shared" si="3"/>
        <v>11</v>
      </c>
      <c r="I37" s="30"/>
    </row>
    <row r="38" spans="2:9">
      <c r="B38" s="120"/>
      <c r="C38" s="34" t="s">
        <v>76</v>
      </c>
      <c r="D38" s="11" t="s">
        <v>58</v>
      </c>
      <c r="E38" s="23">
        <v>0.95</v>
      </c>
      <c r="F38" s="7">
        <v>1</v>
      </c>
      <c r="G38" s="5">
        <f t="shared" si="2"/>
        <v>0.97499999999999998</v>
      </c>
      <c r="H38" s="20">
        <f t="shared" si="3"/>
        <v>11</v>
      </c>
      <c r="I38" s="30"/>
    </row>
    <row r="39" spans="2:9">
      <c r="B39" s="120"/>
      <c r="C39" s="34" t="s">
        <v>77</v>
      </c>
      <c r="D39" s="11" t="s">
        <v>55</v>
      </c>
      <c r="E39" s="23">
        <v>1</v>
      </c>
      <c r="F39" s="7">
        <v>0.92589999999999995</v>
      </c>
      <c r="G39" s="5">
        <f t="shared" si="2"/>
        <v>0.96294999999999997</v>
      </c>
      <c r="H39" s="20">
        <f t="shared" si="3"/>
        <v>13</v>
      </c>
      <c r="I39" s="30"/>
    </row>
    <row r="40" spans="2:9">
      <c r="B40" s="120"/>
      <c r="C40" s="34" t="s">
        <v>78</v>
      </c>
      <c r="D40" s="11" t="s">
        <v>58</v>
      </c>
      <c r="E40" s="23">
        <v>0.95</v>
      </c>
      <c r="F40" s="7">
        <v>0.92589999999999995</v>
      </c>
      <c r="G40" s="5">
        <f t="shared" si="2"/>
        <v>0.93794999999999995</v>
      </c>
      <c r="H40" s="20">
        <f t="shared" si="3"/>
        <v>14</v>
      </c>
      <c r="I40" s="30"/>
    </row>
    <row r="41" spans="2:9">
      <c r="B41" s="120"/>
      <c r="C41" s="75" t="s">
        <v>79</v>
      </c>
      <c r="D41" s="64" t="s">
        <v>58</v>
      </c>
      <c r="E41" s="42">
        <v>0.95</v>
      </c>
      <c r="F41" s="81">
        <v>0.92589999999999995</v>
      </c>
      <c r="G41" s="66">
        <f t="shared" si="2"/>
        <v>0.93794999999999995</v>
      </c>
      <c r="H41" s="82">
        <f t="shared" si="3"/>
        <v>14</v>
      </c>
      <c r="I41" s="30"/>
    </row>
    <row r="42" spans="2:9">
      <c r="B42" s="120"/>
      <c r="C42" s="75" t="s">
        <v>80</v>
      </c>
      <c r="D42" s="64" t="s">
        <v>55</v>
      </c>
      <c r="E42" s="42">
        <v>0.95</v>
      </c>
      <c r="F42" s="81">
        <v>0.88890000000000002</v>
      </c>
      <c r="G42" s="66">
        <f t="shared" si="2"/>
        <v>0.91944999999999999</v>
      </c>
      <c r="H42" s="83">
        <f t="shared" si="3"/>
        <v>16</v>
      </c>
      <c r="I42" s="30"/>
    </row>
    <row r="43" spans="2:9">
      <c r="B43" s="120"/>
      <c r="C43" s="75" t="s">
        <v>81</v>
      </c>
      <c r="D43" s="64" t="s">
        <v>58</v>
      </c>
      <c r="E43" s="42">
        <v>1</v>
      </c>
      <c r="F43" s="84">
        <v>0.81479999999999997</v>
      </c>
      <c r="G43" s="66">
        <f t="shared" si="2"/>
        <v>0.90739999999999998</v>
      </c>
      <c r="H43" s="82">
        <f t="shared" si="3"/>
        <v>17</v>
      </c>
      <c r="I43" s="30"/>
    </row>
    <row r="44" spans="2:9" ht="17.25" thickBot="1">
      <c r="B44" s="120"/>
      <c r="C44" s="40" t="s">
        <v>82</v>
      </c>
      <c r="D44" s="11" t="s">
        <v>56</v>
      </c>
      <c r="E44" s="23">
        <v>0.95</v>
      </c>
      <c r="F44" s="85" t="s">
        <v>59</v>
      </c>
      <c r="G44" s="70" t="s">
        <v>59</v>
      </c>
      <c r="H44" s="71" t="s">
        <v>59</v>
      </c>
      <c r="I44" s="30"/>
    </row>
    <row r="45" spans="2:9" ht="16.5" customHeight="1">
      <c r="B45" s="116" t="s">
        <v>30</v>
      </c>
      <c r="C45" s="73" t="s">
        <v>83</v>
      </c>
      <c r="D45" s="87" t="s">
        <v>61</v>
      </c>
      <c r="E45" s="76">
        <v>1</v>
      </c>
      <c r="F45" s="88">
        <v>1</v>
      </c>
      <c r="G45" s="78">
        <f t="shared" ref="G45:G57" si="4">AVERAGE(E45:F45)</f>
        <v>1</v>
      </c>
      <c r="H45" s="79">
        <f t="shared" ref="H45:H57" si="5">RANK(G45,$G$45:$G$58)</f>
        <v>1</v>
      </c>
      <c r="I45" s="29"/>
    </row>
    <row r="46" spans="2:9">
      <c r="B46" s="117"/>
      <c r="C46" s="33" t="s">
        <v>84</v>
      </c>
      <c r="D46" s="11" t="s">
        <v>61</v>
      </c>
      <c r="E46" s="23">
        <v>1</v>
      </c>
      <c r="F46" s="47">
        <v>0.97674418604651159</v>
      </c>
      <c r="G46" s="19">
        <f t="shared" si="4"/>
        <v>0.98837209302325579</v>
      </c>
      <c r="H46" s="20">
        <f t="shared" si="5"/>
        <v>2</v>
      </c>
      <c r="I46" s="30"/>
    </row>
    <row r="47" spans="2:9">
      <c r="B47" s="117"/>
      <c r="C47" s="33" t="s">
        <v>85</v>
      </c>
      <c r="D47" s="11" t="s">
        <v>61</v>
      </c>
      <c r="E47" s="23">
        <v>1</v>
      </c>
      <c r="F47" s="47">
        <v>0.97674418604651159</v>
      </c>
      <c r="G47" s="19">
        <f t="shared" si="4"/>
        <v>0.98837209302325579</v>
      </c>
      <c r="H47" s="20">
        <f t="shared" si="5"/>
        <v>2</v>
      </c>
      <c r="I47" s="30"/>
    </row>
    <row r="48" spans="2:9">
      <c r="B48" s="117"/>
      <c r="C48" s="33" t="s">
        <v>86</v>
      </c>
      <c r="D48" s="11" t="s">
        <v>62</v>
      </c>
      <c r="E48" s="23">
        <v>1</v>
      </c>
      <c r="F48" s="47">
        <v>0.93181818181818177</v>
      </c>
      <c r="G48" s="19">
        <f t="shared" si="4"/>
        <v>0.96590909090909083</v>
      </c>
      <c r="H48" s="20">
        <f t="shared" si="5"/>
        <v>4</v>
      </c>
      <c r="I48" s="30"/>
    </row>
    <row r="49" spans="2:9">
      <c r="B49" s="117"/>
      <c r="C49" s="34" t="s">
        <v>87</v>
      </c>
      <c r="D49" s="11" t="s">
        <v>62</v>
      </c>
      <c r="E49" s="23">
        <v>1</v>
      </c>
      <c r="F49" s="47">
        <v>0.93181818181818177</v>
      </c>
      <c r="G49" s="19">
        <f t="shared" si="4"/>
        <v>0.96590909090909083</v>
      </c>
      <c r="H49" s="20">
        <f t="shared" si="5"/>
        <v>4</v>
      </c>
      <c r="I49" s="30"/>
    </row>
    <row r="50" spans="2:9">
      <c r="B50" s="117"/>
      <c r="C50" s="34" t="s">
        <v>88</v>
      </c>
      <c r="D50" s="11" t="s">
        <v>61</v>
      </c>
      <c r="E50" s="23">
        <v>1</v>
      </c>
      <c r="F50" s="47">
        <v>0.93023255813953487</v>
      </c>
      <c r="G50" s="19">
        <f t="shared" si="4"/>
        <v>0.96511627906976738</v>
      </c>
      <c r="H50" s="20">
        <f t="shared" si="5"/>
        <v>6</v>
      </c>
      <c r="I50" s="30"/>
    </row>
    <row r="51" spans="2:9">
      <c r="B51" s="117"/>
      <c r="C51" s="33" t="s">
        <v>89</v>
      </c>
      <c r="D51" s="11" t="s">
        <v>62</v>
      </c>
      <c r="E51" s="23">
        <v>1</v>
      </c>
      <c r="F51" s="47">
        <v>0.88636363636363635</v>
      </c>
      <c r="G51" s="19">
        <f t="shared" si="4"/>
        <v>0.94318181818181812</v>
      </c>
      <c r="H51" s="20">
        <f t="shared" si="5"/>
        <v>7</v>
      </c>
      <c r="I51" s="30"/>
    </row>
    <row r="52" spans="2:9">
      <c r="B52" s="117"/>
      <c r="C52" s="34" t="s">
        <v>90</v>
      </c>
      <c r="D52" s="11" t="s">
        <v>62</v>
      </c>
      <c r="E52" s="23">
        <v>0.95</v>
      </c>
      <c r="F52" s="50">
        <v>0.93181818181818177</v>
      </c>
      <c r="G52" s="5">
        <f t="shared" si="4"/>
        <v>0.94090909090909092</v>
      </c>
      <c r="H52" s="20">
        <f t="shared" si="5"/>
        <v>8</v>
      </c>
      <c r="I52" s="30"/>
    </row>
    <row r="53" spans="2:9">
      <c r="B53" s="117"/>
      <c r="C53" s="33" t="s">
        <v>91</v>
      </c>
      <c r="D53" s="11" t="s">
        <v>61</v>
      </c>
      <c r="E53" s="23">
        <v>0.95</v>
      </c>
      <c r="F53" s="47">
        <v>0.93023255813953487</v>
      </c>
      <c r="G53" s="19">
        <f t="shared" si="4"/>
        <v>0.94011627906976747</v>
      </c>
      <c r="H53" s="20">
        <f t="shared" si="5"/>
        <v>9</v>
      </c>
      <c r="I53" s="30"/>
    </row>
    <row r="54" spans="2:9">
      <c r="B54" s="117"/>
      <c r="C54" s="34" t="s">
        <v>92</v>
      </c>
      <c r="D54" s="11" t="s">
        <v>62</v>
      </c>
      <c r="E54" s="23">
        <v>0.95</v>
      </c>
      <c r="F54" s="47">
        <v>0.88636363636363635</v>
      </c>
      <c r="G54" s="19">
        <f t="shared" si="4"/>
        <v>0.91818181818181821</v>
      </c>
      <c r="H54" s="20">
        <f t="shared" si="5"/>
        <v>10</v>
      </c>
      <c r="I54" s="30"/>
    </row>
    <row r="55" spans="2:9">
      <c r="B55" s="117"/>
      <c r="C55" s="75" t="s">
        <v>93</v>
      </c>
      <c r="D55" s="64" t="s">
        <v>62</v>
      </c>
      <c r="E55" s="42">
        <v>0.95</v>
      </c>
      <c r="F55" s="65">
        <v>0.84090909090909094</v>
      </c>
      <c r="G55" s="89">
        <f t="shared" si="4"/>
        <v>0.8954545454545455</v>
      </c>
      <c r="H55" s="82">
        <f t="shared" si="5"/>
        <v>11</v>
      </c>
      <c r="I55" s="30"/>
    </row>
    <row r="56" spans="2:9">
      <c r="B56" s="117"/>
      <c r="C56" s="75" t="s">
        <v>94</v>
      </c>
      <c r="D56" s="64" t="s">
        <v>62</v>
      </c>
      <c r="E56" s="42">
        <v>0.85</v>
      </c>
      <c r="F56" s="65">
        <v>0.79545454545454541</v>
      </c>
      <c r="G56" s="89">
        <f t="shared" si="4"/>
        <v>0.82272727272727275</v>
      </c>
      <c r="H56" s="82">
        <f t="shared" si="5"/>
        <v>12</v>
      </c>
      <c r="I56" s="30"/>
    </row>
    <row r="57" spans="2:9">
      <c r="B57" s="117"/>
      <c r="C57" s="75" t="s">
        <v>95</v>
      </c>
      <c r="D57" s="64" t="s">
        <v>61</v>
      </c>
      <c r="E57" s="42">
        <v>0.8</v>
      </c>
      <c r="F57" s="65">
        <v>0.67441860465116277</v>
      </c>
      <c r="G57" s="89">
        <f t="shared" si="4"/>
        <v>0.73720930232558146</v>
      </c>
      <c r="H57" s="82">
        <f t="shared" si="5"/>
        <v>13</v>
      </c>
      <c r="I57" s="30"/>
    </row>
    <row r="58" spans="2:9" ht="17.25" thickBot="1">
      <c r="B58" s="118"/>
      <c r="C58" s="35" t="s">
        <v>96</v>
      </c>
      <c r="D58" s="11" t="s">
        <v>56</v>
      </c>
      <c r="E58" s="36">
        <v>1</v>
      </c>
      <c r="F58" s="90" t="s">
        <v>59</v>
      </c>
      <c r="G58" s="86" t="s">
        <v>59</v>
      </c>
      <c r="H58" s="71" t="s">
        <v>59</v>
      </c>
      <c r="I58" s="31"/>
    </row>
    <row r="59" spans="2:9">
      <c r="B59" s="119" t="s">
        <v>31</v>
      </c>
      <c r="C59" s="91" t="s">
        <v>97</v>
      </c>
      <c r="D59" s="87" t="s">
        <v>63</v>
      </c>
      <c r="E59" s="76">
        <v>1</v>
      </c>
      <c r="F59" s="88">
        <v>1</v>
      </c>
      <c r="G59" s="78">
        <f t="shared" ref="G59:G77" si="6">AVERAGE(E59:F59)</f>
        <v>1</v>
      </c>
      <c r="H59" s="79">
        <f t="shared" ref="H59:H77" si="7">RANK(G59,G$59:G$78)</f>
        <v>1</v>
      </c>
      <c r="I59" s="29"/>
    </row>
    <row r="60" spans="2:9">
      <c r="B60" s="120"/>
      <c r="C60" s="92" t="s">
        <v>98</v>
      </c>
      <c r="D60" s="58" t="s">
        <v>53</v>
      </c>
      <c r="E60" s="59">
        <v>1</v>
      </c>
      <c r="F60" s="93">
        <v>1</v>
      </c>
      <c r="G60" s="56">
        <f t="shared" si="6"/>
        <v>1</v>
      </c>
      <c r="H60" s="80">
        <f t="shared" si="7"/>
        <v>1</v>
      </c>
      <c r="I60" s="30"/>
    </row>
    <row r="61" spans="2:9">
      <c r="B61" s="120"/>
      <c r="C61" s="92" t="s">
        <v>99</v>
      </c>
      <c r="D61" s="58" t="s">
        <v>53</v>
      </c>
      <c r="E61" s="59">
        <v>1</v>
      </c>
      <c r="F61" s="94">
        <v>1</v>
      </c>
      <c r="G61" s="56">
        <f t="shared" si="6"/>
        <v>1</v>
      </c>
      <c r="H61" s="80">
        <f t="shared" si="7"/>
        <v>1</v>
      </c>
      <c r="I61" s="30"/>
    </row>
    <row r="62" spans="2:9">
      <c r="B62" s="120"/>
      <c r="C62" s="92" t="s">
        <v>100</v>
      </c>
      <c r="D62" s="58" t="s">
        <v>53</v>
      </c>
      <c r="E62" s="59">
        <v>1</v>
      </c>
      <c r="F62" s="94">
        <v>1</v>
      </c>
      <c r="G62" s="56">
        <f t="shared" si="6"/>
        <v>1</v>
      </c>
      <c r="H62" s="80">
        <f t="shared" si="7"/>
        <v>1</v>
      </c>
      <c r="I62" s="30"/>
    </row>
    <row r="63" spans="2:9">
      <c r="B63" s="120"/>
      <c r="C63" s="38" t="s">
        <v>101</v>
      </c>
      <c r="D63" s="11" t="s">
        <v>53</v>
      </c>
      <c r="E63" s="23">
        <v>1</v>
      </c>
      <c r="F63" s="49">
        <v>0.96879999999999999</v>
      </c>
      <c r="G63" s="19">
        <f t="shared" si="6"/>
        <v>0.98439999999999994</v>
      </c>
      <c r="H63" s="20">
        <f t="shared" si="7"/>
        <v>5</v>
      </c>
      <c r="I63" s="30"/>
    </row>
    <row r="64" spans="2:9">
      <c r="B64" s="120"/>
      <c r="C64" s="38" t="s">
        <v>102</v>
      </c>
      <c r="D64" s="11" t="s">
        <v>53</v>
      </c>
      <c r="E64" s="23">
        <v>1</v>
      </c>
      <c r="F64" s="52">
        <v>0.96879999999999999</v>
      </c>
      <c r="G64" s="19">
        <f t="shared" si="6"/>
        <v>0.98439999999999994</v>
      </c>
      <c r="H64" s="20">
        <f t="shared" si="7"/>
        <v>5</v>
      </c>
      <c r="I64" s="30"/>
    </row>
    <row r="65" spans="2:9">
      <c r="B65" s="120"/>
      <c r="C65" s="37" t="s">
        <v>103</v>
      </c>
      <c r="D65" s="11" t="s">
        <v>63</v>
      </c>
      <c r="E65" s="23">
        <v>1</v>
      </c>
      <c r="F65" s="47">
        <v>0.96666666666666667</v>
      </c>
      <c r="G65" s="19">
        <f t="shared" si="6"/>
        <v>0.98333333333333339</v>
      </c>
      <c r="H65" s="20">
        <f t="shared" si="7"/>
        <v>7</v>
      </c>
      <c r="I65" s="30"/>
    </row>
    <row r="66" spans="2:9">
      <c r="B66" s="120"/>
      <c r="C66" s="37" t="s">
        <v>104</v>
      </c>
      <c r="D66" s="11" t="s">
        <v>63</v>
      </c>
      <c r="E66" s="23">
        <v>1</v>
      </c>
      <c r="F66" s="47">
        <v>0.96666666666666667</v>
      </c>
      <c r="G66" s="19">
        <f t="shared" si="6"/>
        <v>0.98333333333333339</v>
      </c>
      <c r="H66" s="20">
        <f t="shared" si="7"/>
        <v>7</v>
      </c>
      <c r="I66" s="30"/>
    </row>
    <row r="67" spans="2:9">
      <c r="B67" s="120"/>
      <c r="C67" s="37" t="s">
        <v>105</v>
      </c>
      <c r="D67" s="11" t="s">
        <v>53</v>
      </c>
      <c r="E67" s="23">
        <v>1</v>
      </c>
      <c r="F67" s="49">
        <v>0.9375</v>
      </c>
      <c r="G67" s="19">
        <f t="shared" si="6"/>
        <v>0.96875</v>
      </c>
      <c r="H67" s="20">
        <f t="shared" si="7"/>
        <v>9</v>
      </c>
      <c r="I67" s="30"/>
    </row>
    <row r="68" spans="2:9">
      <c r="B68" s="120"/>
      <c r="C68" s="37" t="s">
        <v>106</v>
      </c>
      <c r="D68" s="11" t="s">
        <v>63</v>
      </c>
      <c r="E68" s="23">
        <v>1</v>
      </c>
      <c r="F68" s="50">
        <v>0.93333333333333335</v>
      </c>
      <c r="G68" s="5">
        <f t="shared" si="6"/>
        <v>0.96666666666666667</v>
      </c>
      <c r="H68" s="72">
        <f t="shared" si="7"/>
        <v>10</v>
      </c>
      <c r="I68" s="30"/>
    </row>
    <row r="69" spans="2:9">
      <c r="B69" s="120"/>
      <c r="C69" s="38" t="s">
        <v>107</v>
      </c>
      <c r="D69" s="11" t="s">
        <v>63</v>
      </c>
      <c r="E69" s="23">
        <v>1</v>
      </c>
      <c r="F69" s="50">
        <v>0.93333333333333335</v>
      </c>
      <c r="G69" s="19">
        <f t="shared" si="6"/>
        <v>0.96666666666666667</v>
      </c>
      <c r="H69" s="20">
        <f t="shared" si="7"/>
        <v>10</v>
      </c>
      <c r="I69" s="30"/>
    </row>
    <row r="70" spans="2:9">
      <c r="B70" s="120"/>
      <c r="C70" s="38" t="s">
        <v>108</v>
      </c>
      <c r="D70" s="11" t="s">
        <v>63</v>
      </c>
      <c r="E70" s="23">
        <v>1</v>
      </c>
      <c r="F70" s="50">
        <v>0.93333333333333335</v>
      </c>
      <c r="G70" s="19">
        <f t="shared" si="6"/>
        <v>0.96666666666666667</v>
      </c>
      <c r="H70" s="20">
        <f t="shared" si="7"/>
        <v>10</v>
      </c>
      <c r="I70" s="30"/>
    </row>
    <row r="71" spans="2:9">
      <c r="B71" s="120"/>
      <c r="C71" s="37" t="s">
        <v>109</v>
      </c>
      <c r="D71" s="11" t="s">
        <v>63</v>
      </c>
      <c r="E71" s="23">
        <v>1</v>
      </c>
      <c r="F71" s="50">
        <v>0.93333333333333335</v>
      </c>
      <c r="G71" s="19">
        <f t="shared" si="6"/>
        <v>0.96666666666666667</v>
      </c>
      <c r="H71" s="20">
        <f t="shared" si="7"/>
        <v>10</v>
      </c>
      <c r="I71" s="30"/>
    </row>
    <row r="72" spans="2:9">
      <c r="B72" s="120"/>
      <c r="C72" s="38" t="s">
        <v>110</v>
      </c>
      <c r="D72" s="11" t="s">
        <v>53</v>
      </c>
      <c r="E72" s="23">
        <v>1</v>
      </c>
      <c r="F72" s="12">
        <v>0.875</v>
      </c>
      <c r="G72" s="19">
        <f t="shared" si="6"/>
        <v>0.9375</v>
      </c>
      <c r="H72" s="20">
        <f t="shared" si="7"/>
        <v>14</v>
      </c>
      <c r="I72" s="30"/>
    </row>
    <row r="73" spans="2:9">
      <c r="B73" s="120"/>
      <c r="C73" s="37" t="s">
        <v>111</v>
      </c>
      <c r="D73" s="11" t="s">
        <v>53</v>
      </c>
      <c r="E73" s="23">
        <v>0.95238095238095233</v>
      </c>
      <c r="F73" s="7">
        <v>0.90629999999999999</v>
      </c>
      <c r="G73" s="19">
        <f t="shared" si="6"/>
        <v>0.92934047619047622</v>
      </c>
      <c r="H73" s="20">
        <f t="shared" si="7"/>
        <v>15</v>
      </c>
      <c r="I73" s="30"/>
    </row>
    <row r="74" spans="2:9">
      <c r="B74" s="120"/>
      <c r="C74" s="38" t="s">
        <v>112</v>
      </c>
      <c r="D74" s="11" t="s">
        <v>53</v>
      </c>
      <c r="E74" s="23">
        <v>0.95238095238095233</v>
      </c>
      <c r="F74" s="7">
        <v>0.875</v>
      </c>
      <c r="G74" s="19">
        <f t="shared" si="6"/>
        <v>0.91369047619047616</v>
      </c>
      <c r="H74" s="20">
        <f t="shared" si="7"/>
        <v>16</v>
      </c>
      <c r="I74" s="30"/>
    </row>
    <row r="75" spans="2:9">
      <c r="B75" s="120"/>
      <c r="C75" s="95" t="s">
        <v>113</v>
      </c>
      <c r="D75" s="64" t="s">
        <v>53</v>
      </c>
      <c r="E75" s="42">
        <v>0.95238095238095233</v>
      </c>
      <c r="F75" s="84">
        <v>0.78129999999999999</v>
      </c>
      <c r="G75" s="89">
        <f t="shared" si="6"/>
        <v>0.86684047619047622</v>
      </c>
      <c r="H75" s="82">
        <f t="shared" si="7"/>
        <v>17</v>
      </c>
      <c r="I75" s="30"/>
    </row>
    <row r="76" spans="2:9">
      <c r="B76" s="120"/>
      <c r="C76" s="95" t="s">
        <v>114</v>
      </c>
      <c r="D76" s="64" t="s">
        <v>63</v>
      </c>
      <c r="E76" s="42">
        <v>0.76190476190476186</v>
      </c>
      <c r="F76" s="96">
        <v>0.96666666666666667</v>
      </c>
      <c r="G76" s="89">
        <f t="shared" si="6"/>
        <v>0.86428571428571432</v>
      </c>
      <c r="H76" s="82">
        <f t="shared" si="7"/>
        <v>18</v>
      </c>
      <c r="I76" s="30"/>
    </row>
    <row r="77" spans="2:9">
      <c r="B77" s="120"/>
      <c r="C77" s="95" t="s">
        <v>115</v>
      </c>
      <c r="D77" s="64" t="s">
        <v>63</v>
      </c>
      <c r="E77" s="42">
        <v>0.80952380952380953</v>
      </c>
      <c r="F77" s="96">
        <v>0.83333333333333337</v>
      </c>
      <c r="G77" s="89">
        <f t="shared" si="6"/>
        <v>0.8214285714285714</v>
      </c>
      <c r="H77" s="82">
        <f t="shared" si="7"/>
        <v>19</v>
      </c>
      <c r="I77" s="30"/>
    </row>
    <row r="78" spans="2:9" ht="17.25" thickBot="1">
      <c r="B78" s="121"/>
      <c r="C78" s="39" t="s">
        <v>116</v>
      </c>
      <c r="D78" s="11" t="s">
        <v>56</v>
      </c>
      <c r="E78" s="26">
        <v>0.95238095238095233</v>
      </c>
      <c r="F78" s="85" t="s">
        <v>59</v>
      </c>
      <c r="G78" s="86" t="s">
        <v>59</v>
      </c>
      <c r="H78" s="71" t="s">
        <v>59</v>
      </c>
      <c r="I78" s="31"/>
    </row>
    <row r="79" spans="2:9">
      <c r="B79" s="119" t="s">
        <v>32</v>
      </c>
      <c r="C79" s="100" t="s">
        <v>119</v>
      </c>
      <c r="D79" s="87" t="s">
        <v>54</v>
      </c>
      <c r="E79" s="76">
        <v>1</v>
      </c>
      <c r="F79" s="101">
        <v>1</v>
      </c>
      <c r="G79" s="78">
        <f t="shared" ref="G79:G98" si="8">AVERAGE(E79:F79)</f>
        <v>1</v>
      </c>
      <c r="H79" s="79">
        <f t="shared" ref="H79:H98" si="9">RANK(G79,$G$79:$G$99)</f>
        <v>1</v>
      </c>
      <c r="I79" s="29"/>
    </row>
    <row r="80" spans="2:9">
      <c r="B80" s="120"/>
      <c r="C80" s="74" t="s">
        <v>121</v>
      </c>
      <c r="D80" s="58" t="s">
        <v>54</v>
      </c>
      <c r="E80" s="59">
        <v>1</v>
      </c>
      <c r="F80" s="60">
        <v>1</v>
      </c>
      <c r="G80" s="56">
        <f t="shared" si="8"/>
        <v>1</v>
      </c>
      <c r="H80" s="80">
        <f t="shared" si="9"/>
        <v>1</v>
      </c>
      <c r="I80" s="30"/>
    </row>
    <row r="81" spans="2:13">
      <c r="B81" s="120"/>
      <c r="C81" s="74" t="s">
        <v>127</v>
      </c>
      <c r="D81" s="58" t="s">
        <v>54</v>
      </c>
      <c r="E81" s="59">
        <v>1</v>
      </c>
      <c r="F81" s="60">
        <v>1</v>
      </c>
      <c r="G81" s="56">
        <f t="shared" si="8"/>
        <v>1</v>
      </c>
      <c r="H81" s="80">
        <f t="shared" si="9"/>
        <v>1</v>
      </c>
      <c r="I81" s="30"/>
    </row>
    <row r="82" spans="2:13">
      <c r="B82" s="120"/>
      <c r="C82" s="74" t="s">
        <v>131</v>
      </c>
      <c r="D82" s="58" t="s">
        <v>54</v>
      </c>
      <c r="E82" s="59">
        <v>1</v>
      </c>
      <c r="F82" s="60">
        <v>1</v>
      </c>
      <c r="G82" s="56">
        <f t="shared" si="8"/>
        <v>1</v>
      </c>
      <c r="H82" s="80">
        <f t="shared" si="9"/>
        <v>1</v>
      </c>
      <c r="I82" s="30"/>
    </row>
    <row r="83" spans="2:13">
      <c r="B83" s="120"/>
      <c r="C83" s="74" t="s">
        <v>117</v>
      </c>
      <c r="D83" s="58" t="s">
        <v>64</v>
      </c>
      <c r="E83" s="59">
        <v>1</v>
      </c>
      <c r="F83" s="60">
        <v>1</v>
      </c>
      <c r="G83" s="56">
        <f t="shared" si="8"/>
        <v>1</v>
      </c>
      <c r="H83" s="80">
        <f t="shared" si="9"/>
        <v>1</v>
      </c>
      <c r="I83" s="30"/>
    </row>
    <row r="84" spans="2:13">
      <c r="B84" s="120"/>
      <c r="C84" s="74" t="s">
        <v>124</v>
      </c>
      <c r="D84" s="58" t="s">
        <v>64</v>
      </c>
      <c r="E84" s="59">
        <v>1</v>
      </c>
      <c r="F84" s="60">
        <v>1</v>
      </c>
      <c r="G84" s="56">
        <f t="shared" si="8"/>
        <v>1</v>
      </c>
      <c r="H84" s="80">
        <f t="shared" si="9"/>
        <v>1</v>
      </c>
      <c r="I84" s="30"/>
    </row>
    <row r="85" spans="2:13">
      <c r="B85" s="120"/>
      <c r="C85" s="74" t="s">
        <v>125</v>
      </c>
      <c r="D85" s="58" t="s">
        <v>64</v>
      </c>
      <c r="E85" s="59">
        <v>1</v>
      </c>
      <c r="F85" s="60">
        <v>1</v>
      </c>
      <c r="G85" s="56">
        <f t="shared" si="8"/>
        <v>1</v>
      </c>
      <c r="H85" s="80">
        <f t="shared" si="9"/>
        <v>1</v>
      </c>
      <c r="I85" s="30"/>
    </row>
    <row r="86" spans="2:13">
      <c r="B86" s="120"/>
      <c r="C86" s="34" t="s">
        <v>122</v>
      </c>
      <c r="D86" s="11" t="s">
        <v>64</v>
      </c>
      <c r="E86" s="23">
        <v>0.9642857142857143</v>
      </c>
      <c r="F86" s="47">
        <v>1</v>
      </c>
      <c r="G86" s="19">
        <f t="shared" si="8"/>
        <v>0.98214285714285721</v>
      </c>
      <c r="H86" s="20">
        <f t="shared" si="9"/>
        <v>8</v>
      </c>
      <c r="I86" s="30"/>
    </row>
    <row r="87" spans="2:13">
      <c r="B87" s="120"/>
      <c r="C87" s="34" t="s">
        <v>118</v>
      </c>
      <c r="D87" s="11" t="s">
        <v>64</v>
      </c>
      <c r="E87" s="23">
        <v>1</v>
      </c>
      <c r="F87" s="47">
        <v>0.95652173913043481</v>
      </c>
      <c r="G87" s="19">
        <f t="shared" si="8"/>
        <v>0.97826086956521741</v>
      </c>
      <c r="H87" s="20">
        <f t="shared" si="9"/>
        <v>9</v>
      </c>
      <c r="I87" s="30"/>
    </row>
    <row r="88" spans="2:13">
      <c r="B88" s="120"/>
      <c r="C88" s="33" t="s">
        <v>123</v>
      </c>
      <c r="D88" s="11" t="s">
        <v>64</v>
      </c>
      <c r="E88" s="23">
        <v>1</v>
      </c>
      <c r="F88" s="47">
        <v>0.95652173913043481</v>
      </c>
      <c r="G88" s="19">
        <f t="shared" si="8"/>
        <v>0.97826086956521741</v>
      </c>
      <c r="H88" s="20">
        <f t="shared" si="9"/>
        <v>9</v>
      </c>
      <c r="I88" s="30"/>
    </row>
    <row r="89" spans="2:13">
      <c r="B89" s="120"/>
      <c r="C89" s="34" t="s">
        <v>130</v>
      </c>
      <c r="D89" s="11" t="s">
        <v>55</v>
      </c>
      <c r="E89" s="23">
        <v>0.9642857142857143</v>
      </c>
      <c r="F89" s="52">
        <v>0.96299999999999997</v>
      </c>
      <c r="G89" s="19">
        <f t="shared" si="8"/>
        <v>0.96364285714285713</v>
      </c>
      <c r="H89" s="20">
        <f t="shared" si="9"/>
        <v>11</v>
      </c>
      <c r="I89" s="30"/>
    </row>
    <row r="90" spans="2:13">
      <c r="B90" s="120"/>
      <c r="C90" s="34" t="s">
        <v>132</v>
      </c>
      <c r="D90" s="11" t="s">
        <v>55</v>
      </c>
      <c r="E90" s="23">
        <v>0.8928571428571429</v>
      </c>
      <c r="F90" s="52">
        <v>1</v>
      </c>
      <c r="G90" s="19">
        <f t="shared" si="8"/>
        <v>0.9464285714285714</v>
      </c>
      <c r="H90" s="20">
        <f t="shared" si="9"/>
        <v>12</v>
      </c>
      <c r="I90" s="30"/>
    </row>
    <row r="91" spans="2:13">
      <c r="B91" s="120"/>
      <c r="C91" s="33" t="s">
        <v>129</v>
      </c>
      <c r="D91" s="11" t="s">
        <v>54</v>
      </c>
      <c r="E91" s="23">
        <v>0.8928571428571429</v>
      </c>
      <c r="F91" s="47">
        <v>1</v>
      </c>
      <c r="G91" s="19">
        <f t="shared" si="8"/>
        <v>0.9464285714285714</v>
      </c>
      <c r="H91" s="20">
        <f t="shared" si="9"/>
        <v>12</v>
      </c>
      <c r="I91" s="30"/>
    </row>
    <row r="92" spans="2:13">
      <c r="B92" s="120"/>
      <c r="C92" s="34" t="s">
        <v>120</v>
      </c>
      <c r="D92" s="11" t="s">
        <v>55</v>
      </c>
      <c r="E92" s="23">
        <v>0.9285714285714286</v>
      </c>
      <c r="F92" s="52">
        <v>0.96299999999999997</v>
      </c>
      <c r="G92" s="19">
        <f t="shared" si="8"/>
        <v>0.94578571428571423</v>
      </c>
      <c r="H92" s="20">
        <f t="shared" si="9"/>
        <v>14</v>
      </c>
      <c r="I92" s="30"/>
    </row>
    <row r="93" spans="2:13">
      <c r="B93" s="120"/>
      <c r="C93" s="34" t="s">
        <v>133</v>
      </c>
      <c r="D93" s="11" t="s">
        <v>55</v>
      </c>
      <c r="E93" s="23">
        <v>0.9642857142857143</v>
      </c>
      <c r="F93" s="12">
        <v>0.92589999999999995</v>
      </c>
      <c r="G93" s="5">
        <f t="shared" si="8"/>
        <v>0.94509285714285718</v>
      </c>
      <c r="H93" s="20">
        <f t="shared" si="9"/>
        <v>15</v>
      </c>
      <c r="I93" s="30"/>
    </row>
    <row r="94" spans="2:13">
      <c r="B94" s="120"/>
      <c r="C94" s="33" t="s">
        <v>134</v>
      </c>
      <c r="D94" s="11" t="s">
        <v>55</v>
      </c>
      <c r="E94" s="23">
        <v>0.8571428571428571</v>
      </c>
      <c r="F94" s="52">
        <v>1</v>
      </c>
      <c r="G94" s="19">
        <f t="shared" si="8"/>
        <v>0.9285714285714286</v>
      </c>
      <c r="H94" s="20">
        <f t="shared" si="9"/>
        <v>16</v>
      </c>
      <c r="I94" s="30"/>
    </row>
    <row r="95" spans="2:13">
      <c r="B95" s="120"/>
      <c r="C95" s="33" t="s">
        <v>126</v>
      </c>
      <c r="D95" s="11" t="s">
        <v>55</v>
      </c>
      <c r="E95" s="23">
        <v>0.9642857142857143</v>
      </c>
      <c r="F95" s="52">
        <v>0.88890000000000002</v>
      </c>
      <c r="G95" s="19">
        <f t="shared" si="8"/>
        <v>0.92659285714285722</v>
      </c>
      <c r="H95" s="20">
        <f t="shared" si="9"/>
        <v>17</v>
      </c>
      <c r="I95" s="30"/>
    </row>
    <row r="96" spans="2:13">
      <c r="B96" s="120"/>
      <c r="C96" s="75" t="s">
        <v>128</v>
      </c>
      <c r="D96" s="64" t="s">
        <v>55</v>
      </c>
      <c r="E96" s="42">
        <v>0.8928571428571429</v>
      </c>
      <c r="F96" s="69">
        <v>0.92589999999999995</v>
      </c>
      <c r="G96" s="89">
        <f t="shared" si="8"/>
        <v>0.90937857142857137</v>
      </c>
      <c r="H96" s="82">
        <f t="shared" si="9"/>
        <v>18</v>
      </c>
      <c r="I96" s="30"/>
      <c r="M96" s="24"/>
    </row>
    <row r="97" spans="2:10">
      <c r="B97" s="120"/>
      <c r="C97" s="75" t="s">
        <v>135</v>
      </c>
      <c r="D97" s="64" t="s">
        <v>54</v>
      </c>
      <c r="E97" s="42">
        <v>0.8928571428571429</v>
      </c>
      <c r="F97" s="65">
        <v>0.92307692307692313</v>
      </c>
      <c r="G97" s="89">
        <f t="shared" si="8"/>
        <v>0.90796703296703307</v>
      </c>
      <c r="H97" s="82">
        <f t="shared" si="9"/>
        <v>19</v>
      </c>
      <c r="I97" s="30"/>
    </row>
    <row r="98" spans="2:10">
      <c r="B98" s="120"/>
      <c r="C98" s="75" t="s">
        <v>137</v>
      </c>
      <c r="D98" s="64" t="s">
        <v>54</v>
      </c>
      <c r="E98" s="42">
        <v>0.9285714285714286</v>
      </c>
      <c r="F98" s="65">
        <v>0.88461538461538458</v>
      </c>
      <c r="G98" s="89">
        <f t="shared" si="8"/>
        <v>0.90659340659340659</v>
      </c>
      <c r="H98" s="82">
        <f t="shared" si="9"/>
        <v>20</v>
      </c>
      <c r="I98" s="30"/>
    </row>
    <row r="99" spans="2:10" ht="16.5" customHeight="1" thickBot="1">
      <c r="B99" s="121"/>
      <c r="C99" s="40" t="s">
        <v>136</v>
      </c>
      <c r="D99" s="21" t="s">
        <v>56</v>
      </c>
      <c r="E99" s="26">
        <v>0.9642857142857143</v>
      </c>
      <c r="F99" s="97" t="s">
        <v>454</v>
      </c>
      <c r="G99" s="98" t="s">
        <v>454</v>
      </c>
      <c r="H99" s="99" t="s">
        <v>454</v>
      </c>
      <c r="I99" s="31"/>
    </row>
    <row r="100" spans="2:10" ht="16.5" customHeight="1">
      <c r="B100" s="116" t="s">
        <v>33</v>
      </c>
      <c r="C100" s="100" t="s">
        <v>138</v>
      </c>
      <c r="D100" s="53" t="s">
        <v>455</v>
      </c>
      <c r="E100" s="76">
        <v>1</v>
      </c>
      <c r="F100" s="77">
        <v>1</v>
      </c>
      <c r="G100" s="78">
        <f t="shared" ref="G100:G111" si="10">AVERAGE(E100:F100)</f>
        <v>1</v>
      </c>
      <c r="H100" s="79">
        <f t="shared" ref="H100:H111" si="11">RANK(G100,$G$100:$G$112)</f>
        <v>1</v>
      </c>
      <c r="I100" s="29"/>
      <c r="J100" s="24"/>
    </row>
    <row r="101" spans="2:10">
      <c r="B101" s="117"/>
      <c r="C101" s="74" t="s">
        <v>140</v>
      </c>
      <c r="D101" s="58" t="s">
        <v>455</v>
      </c>
      <c r="E101" s="59">
        <v>1</v>
      </c>
      <c r="F101" s="63">
        <v>1</v>
      </c>
      <c r="G101" s="56">
        <f t="shared" si="10"/>
        <v>1</v>
      </c>
      <c r="H101" s="80">
        <f t="shared" si="11"/>
        <v>1</v>
      </c>
      <c r="I101" s="30"/>
    </row>
    <row r="102" spans="2:10">
      <c r="B102" s="117"/>
      <c r="C102" s="74" t="s">
        <v>143</v>
      </c>
      <c r="D102" s="58" t="s">
        <v>455</v>
      </c>
      <c r="E102" s="59">
        <v>1</v>
      </c>
      <c r="F102" s="63">
        <v>1</v>
      </c>
      <c r="G102" s="56">
        <f t="shared" si="10"/>
        <v>1</v>
      </c>
      <c r="H102" s="80">
        <f t="shared" si="11"/>
        <v>1</v>
      </c>
      <c r="I102" s="30"/>
    </row>
    <row r="103" spans="2:10">
      <c r="B103" s="117"/>
      <c r="C103" s="74" t="s">
        <v>145</v>
      </c>
      <c r="D103" s="58" t="s">
        <v>63</v>
      </c>
      <c r="E103" s="59">
        <v>1</v>
      </c>
      <c r="F103" s="63">
        <v>1</v>
      </c>
      <c r="G103" s="56">
        <f t="shared" si="10"/>
        <v>1</v>
      </c>
      <c r="H103" s="80">
        <f t="shared" si="11"/>
        <v>1</v>
      </c>
      <c r="I103" s="30"/>
    </row>
    <row r="104" spans="2:10">
      <c r="B104" s="117"/>
      <c r="C104" s="33" t="s">
        <v>139</v>
      </c>
      <c r="D104" s="11" t="s">
        <v>455</v>
      </c>
      <c r="E104" s="23">
        <v>0.96153846153846156</v>
      </c>
      <c r="F104" s="12">
        <v>1</v>
      </c>
      <c r="G104" s="19">
        <f t="shared" si="10"/>
        <v>0.98076923076923084</v>
      </c>
      <c r="H104" s="20">
        <f t="shared" si="11"/>
        <v>5</v>
      </c>
      <c r="I104" s="30"/>
    </row>
    <row r="105" spans="2:10">
      <c r="B105" s="117"/>
      <c r="C105" s="33" t="s">
        <v>144</v>
      </c>
      <c r="D105" s="11" t="s">
        <v>63</v>
      </c>
      <c r="E105" s="23">
        <v>0.96153846153846156</v>
      </c>
      <c r="F105" s="12">
        <v>1</v>
      </c>
      <c r="G105" s="19">
        <f t="shared" si="10"/>
        <v>0.98076923076923084</v>
      </c>
      <c r="H105" s="20">
        <f t="shared" si="11"/>
        <v>5</v>
      </c>
      <c r="I105" s="30"/>
    </row>
    <row r="106" spans="2:10">
      <c r="B106" s="117"/>
      <c r="C106" s="33" t="s">
        <v>142</v>
      </c>
      <c r="D106" s="11" t="s">
        <v>63</v>
      </c>
      <c r="E106" s="23">
        <v>1</v>
      </c>
      <c r="F106" s="12">
        <v>0.92859999999999998</v>
      </c>
      <c r="G106" s="19">
        <f t="shared" si="10"/>
        <v>0.96429999999999993</v>
      </c>
      <c r="H106" s="20">
        <f t="shared" si="11"/>
        <v>7</v>
      </c>
      <c r="I106" s="30"/>
    </row>
    <row r="107" spans="2:10">
      <c r="B107" s="117"/>
      <c r="C107" s="33" t="s">
        <v>146</v>
      </c>
      <c r="D107" s="11" t="s">
        <v>63</v>
      </c>
      <c r="E107" s="23">
        <v>0.92307692307692313</v>
      </c>
      <c r="F107" s="12">
        <v>1</v>
      </c>
      <c r="G107" s="19">
        <f t="shared" si="10"/>
        <v>0.96153846153846156</v>
      </c>
      <c r="H107" s="20">
        <f t="shared" si="11"/>
        <v>8</v>
      </c>
      <c r="I107" s="30"/>
    </row>
    <row r="108" spans="2:10">
      <c r="B108" s="117"/>
      <c r="C108" s="33" t="s">
        <v>149</v>
      </c>
      <c r="D108" s="11" t="s">
        <v>455</v>
      </c>
      <c r="E108" s="23">
        <v>0.92307692307692313</v>
      </c>
      <c r="F108" s="12">
        <v>0.91669999999999996</v>
      </c>
      <c r="G108" s="19">
        <f t="shared" si="10"/>
        <v>0.91988846153846149</v>
      </c>
      <c r="H108" s="20">
        <f t="shared" si="11"/>
        <v>9</v>
      </c>
      <c r="I108" s="30"/>
    </row>
    <row r="109" spans="2:10">
      <c r="B109" s="117"/>
      <c r="C109" s="75" t="s">
        <v>141</v>
      </c>
      <c r="D109" s="64" t="s">
        <v>63</v>
      </c>
      <c r="E109" s="42">
        <v>0.96153846153846156</v>
      </c>
      <c r="F109" s="84">
        <v>0.85709999999999997</v>
      </c>
      <c r="G109" s="89">
        <f t="shared" si="10"/>
        <v>0.90931923076923082</v>
      </c>
      <c r="H109" s="82">
        <f t="shared" si="11"/>
        <v>10</v>
      </c>
      <c r="I109" s="30"/>
    </row>
    <row r="110" spans="2:10">
      <c r="B110" s="117"/>
      <c r="C110" s="75" t="s">
        <v>150</v>
      </c>
      <c r="D110" s="64" t="s">
        <v>63</v>
      </c>
      <c r="E110" s="42">
        <v>0.96153846153846156</v>
      </c>
      <c r="F110" s="84">
        <v>0.78569999999999995</v>
      </c>
      <c r="G110" s="89">
        <f t="shared" si="10"/>
        <v>0.87361923076923076</v>
      </c>
      <c r="H110" s="82">
        <f t="shared" si="11"/>
        <v>11</v>
      </c>
      <c r="I110" s="30"/>
    </row>
    <row r="111" spans="2:10">
      <c r="B111" s="117"/>
      <c r="C111" s="75" t="s">
        <v>147</v>
      </c>
      <c r="D111" s="64" t="s">
        <v>455</v>
      </c>
      <c r="E111" s="42">
        <v>0.69230769230769229</v>
      </c>
      <c r="F111" s="84">
        <v>0.83330000000000004</v>
      </c>
      <c r="G111" s="89">
        <f t="shared" si="10"/>
        <v>0.76280384615384622</v>
      </c>
      <c r="H111" s="82">
        <f t="shared" si="11"/>
        <v>12</v>
      </c>
      <c r="I111" s="30"/>
    </row>
    <row r="112" spans="2:10" ht="17.25" thickBot="1">
      <c r="B112" s="118"/>
      <c r="C112" s="35" t="s">
        <v>148</v>
      </c>
      <c r="D112" s="21" t="s">
        <v>56</v>
      </c>
      <c r="E112" s="26">
        <v>1</v>
      </c>
      <c r="F112" s="102" t="s">
        <v>59</v>
      </c>
      <c r="G112" s="102" t="s">
        <v>59</v>
      </c>
      <c r="H112" s="103" t="s">
        <v>59</v>
      </c>
      <c r="I112" s="31"/>
    </row>
    <row r="113" spans="2:11">
      <c r="B113" s="116" t="s">
        <v>34</v>
      </c>
      <c r="C113" s="100" t="s">
        <v>151</v>
      </c>
      <c r="D113" s="53" t="s">
        <v>456</v>
      </c>
      <c r="E113" s="76">
        <v>1</v>
      </c>
      <c r="F113" s="77">
        <v>1</v>
      </c>
      <c r="G113" s="78">
        <f t="shared" ref="G113:G127" si="12">AVERAGE(E113:F113)</f>
        <v>1</v>
      </c>
      <c r="H113" s="79">
        <f t="shared" ref="H113:H127" si="13">RANK(G113,$G$113:$G$128)</f>
        <v>1</v>
      </c>
      <c r="I113" s="29"/>
      <c r="K113" s="24"/>
    </row>
    <row r="114" spans="2:11">
      <c r="B114" s="117"/>
      <c r="C114" s="34" t="s">
        <v>158</v>
      </c>
      <c r="D114" s="11" t="s">
        <v>456</v>
      </c>
      <c r="E114" s="23">
        <v>0.95454545454545459</v>
      </c>
      <c r="F114" s="12">
        <v>1</v>
      </c>
      <c r="G114" s="19">
        <f t="shared" si="12"/>
        <v>0.97727272727272729</v>
      </c>
      <c r="H114" s="20">
        <f t="shared" si="13"/>
        <v>2</v>
      </c>
      <c r="I114" s="30"/>
    </row>
    <row r="115" spans="2:11">
      <c r="B115" s="117"/>
      <c r="C115" s="33" t="s">
        <v>159</v>
      </c>
      <c r="D115" s="11" t="s">
        <v>456</v>
      </c>
      <c r="E115" s="23">
        <v>0.95454545454545459</v>
      </c>
      <c r="F115" s="12">
        <v>1</v>
      </c>
      <c r="G115" s="19">
        <f t="shared" si="12"/>
        <v>0.97727272727272729</v>
      </c>
      <c r="H115" s="20">
        <f t="shared" si="13"/>
        <v>2</v>
      </c>
      <c r="I115" s="30"/>
    </row>
    <row r="116" spans="2:11">
      <c r="B116" s="117"/>
      <c r="C116" s="33" t="s">
        <v>157</v>
      </c>
      <c r="D116" s="11" t="s">
        <v>55</v>
      </c>
      <c r="E116" s="23">
        <v>0.95454545454545459</v>
      </c>
      <c r="F116" s="12">
        <v>0.95450000000000002</v>
      </c>
      <c r="G116" s="5">
        <f t="shared" si="12"/>
        <v>0.95452272727272724</v>
      </c>
      <c r="H116" s="72">
        <f t="shared" si="13"/>
        <v>4</v>
      </c>
      <c r="I116" s="30"/>
    </row>
    <row r="117" spans="2:11">
      <c r="B117" s="117"/>
      <c r="C117" s="34" t="s">
        <v>166</v>
      </c>
      <c r="D117" s="11" t="s">
        <v>55</v>
      </c>
      <c r="E117" s="23">
        <v>0.95454545454545459</v>
      </c>
      <c r="F117" s="12">
        <v>0.95450000000000002</v>
      </c>
      <c r="G117" s="19">
        <f t="shared" si="12"/>
        <v>0.95452272727272724</v>
      </c>
      <c r="H117" s="20">
        <f t="shared" si="13"/>
        <v>4</v>
      </c>
      <c r="I117" s="30"/>
    </row>
    <row r="118" spans="2:11">
      <c r="B118" s="117"/>
      <c r="C118" s="34" t="s">
        <v>161</v>
      </c>
      <c r="D118" s="11" t="s">
        <v>456</v>
      </c>
      <c r="E118" s="23">
        <v>0.95454545454545459</v>
      </c>
      <c r="F118" s="12">
        <v>0.91669999999999996</v>
      </c>
      <c r="G118" s="19">
        <f t="shared" si="12"/>
        <v>0.93562272727272733</v>
      </c>
      <c r="H118" s="20">
        <f t="shared" si="13"/>
        <v>6</v>
      </c>
      <c r="I118" s="30"/>
    </row>
    <row r="119" spans="2:11">
      <c r="B119" s="117"/>
      <c r="C119" s="33" t="s">
        <v>163</v>
      </c>
      <c r="D119" s="11" t="s">
        <v>55</v>
      </c>
      <c r="E119" s="23">
        <v>0.95454545454545459</v>
      </c>
      <c r="F119" s="12">
        <v>0.90910000000000002</v>
      </c>
      <c r="G119" s="19">
        <f t="shared" si="12"/>
        <v>0.9318227272727273</v>
      </c>
      <c r="H119" s="20">
        <f t="shared" si="13"/>
        <v>7</v>
      </c>
      <c r="I119" s="30"/>
    </row>
    <row r="120" spans="2:11">
      <c r="B120" s="117"/>
      <c r="C120" s="34" t="s">
        <v>162</v>
      </c>
      <c r="D120" s="11" t="s">
        <v>55</v>
      </c>
      <c r="E120" s="23">
        <v>0.86363636363636365</v>
      </c>
      <c r="F120" s="12">
        <v>1</v>
      </c>
      <c r="G120" s="19">
        <f t="shared" si="12"/>
        <v>0.93181818181818188</v>
      </c>
      <c r="H120" s="20">
        <f t="shared" si="13"/>
        <v>8</v>
      </c>
      <c r="I120" s="30"/>
    </row>
    <row r="121" spans="2:11">
      <c r="B121" s="117"/>
      <c r="C121" s="33" t="s">
        <v>155</v>
      </c>
      <c r="D121" s="11" t="s">
        <v>55</v>
      </c>
      <c r="E121" s="23">
        <v>0.90909090909090906</v>
      </c>
      <c r="F121" s="12">
        <v>0.95450000000000002</v>
      </c>
      <c r="G121" s="19">
        <f t="shared" si="12"/>
        <v>0.93179545454545454</v>
      </c>
      <c r="H121" s="20">
        <f t="shared" si="13"/>
        <v>9</v>
      </c>
      <c r="I121" s="30"/>
    </row>
    <row r="122" spans="2:11" ht="16.5" customHeight="1">
      <c r="B122" s="117"/>
      <c r="C122" s="33" t="s">
        <v>156</v>
      </c>
      <c r="D122" s="11" t="s">
        <v>456</v>
      </c>
      <c r="E122" s="23">
        <v>0.86363636363636365</v>
      </c>
      <c r="F122" s="12">
        <v>0.95830000000000004</v>
      </c>
      <c r="G122" s="19">
        <f t="shared" si="12"/>
        <v>0.91096818181818184</v>
      </c>
      <c r="H122" s="20">
        <f t="shared" si="13"/>
        <v>10</v>
      </c>
      <c r="I122" s="30"/>
    </row>
    <row r="123" spans="2:11">
      <c r="B123" s="117"/>
      <c r="C123" s="34" t="s">
        <v>160</v>
      </c>
      <c r="D123" s="11" t="s">
        <v>55</v>
      </c>
      <c r="E123" s="23">
        <v>0.72727272727272729</v>
      </c>
      <c r="F123" s="12">
        <v>0.95450000000000002</v>
      </c>
      <c r="G123" s="19">
        <f t="shared" si="12"/>
        <v>0.84088636363636371</v>
      </c>
      <c r="H123" s="20">
        <f t="shared" si="13"/>
        <v>11</v>
      </c>
      <c r="I123" s="30"/>
    </row>
    <row r="124" spans="2:11">
      <c r="B124" s="117"/>
      <c r="C124" s="34" t="s">
        <v>164</v>
      </c>
      <c r="D124" s="11" t="s">
        <v>456</v>
      </c>
      <c r="E124" s="23">
        <v>0.72727272727272729</v>
      </c>
      <c r="F124" s="12">
        <v>0.875</v>
      </c>
      <c r="G124" s="19">
        <f t="shared" si="12"/>
        <v>0.80113636363636365</v>
      </c>
      <c r="H124" s="20">
        <f t="shared" si="13"/>
        <v>12</v>
      </c>
      <c r="I124" s="30"/>
    </row>
    <row r="125" spans="2:11">
      <c r="B125" s="117"/>
      <c r="C125" s="75" t="s">
        <v>153</v>
      </c>
      <c r="D125" s="64" t="s">
        <v>55</v>
      </c>
      <c r="E125" s="42">
        <v>0.81818181818181823</v>
      </c>
      <c r="F125" s="84">
        <v>0.77270000000000005</v>
      </c>
      <c r="G125" s="89">
        <f t="shared" si="12"/>
        <v>0.79544090909090914</v>
      </c>
      <c r="H125" s="82">
        <f t="shared" si="13"/>
        <v>13</v>
      </c>
      <c r="I125" s="30"/>
    </row>
    <row r="126" spans="2:11">
      <c r="B126" s="117"/>
      <c r="C126" s="75" t="s">
        <v>152</v>
      </c>
      <c r="D126" s="64" t="s">
        <v>456</v>
      </c>
      <c r="E126" s="42">
        <v>0.68181818181818177</v>
      </c>
      <c r="F126" s="84">
        <v>0.58330000000000004</v>
      </c>
      <c r="G126" s="89">
        <f t="shared" si="12"/>
        <v>0.6325590909090909</v>
      </c>
      <c r="H126" s="82">
        <f t="shared" si="13"/>
        <v>14</v>
      </c>
      <c r="I126" s="30"/>
    </row>
    <row r="127" spans="2:11">
      <c r="B127" s="117"/>
      <c r="C127" s="75" t="s">
        <v>154</v>
      </c>
      <c r="D127" s="64" t="s">
        <v>456</v>
      </c>
      <c r="E127" s="42">
        <v>0.54545454545454541</v>
      </c>
      <c r="F127" s="84">
        <v>0.66669999999999996</v>
      </c>
      <c r="G127" s="89">
        <f t="shared" si="12"/>
        <v>0.60607727272727274</v>
      </c>
      <c r="H127" s="82">
        <f t="shared" si="13"/>
        <v>15</v>
      </c>
      <c r="I127" s="30"/>
    </row>
    <row r="128" spans="2:11" ht="17.25" thickBot="1">
      <c r="B128" s="118"/>
      <c r="C128" s="40" t="s">
        <v>165</v>
      </c>
      <c r="D128" s="21" t="s">
        <v>56</v>
      </c>
      <c r="E128" s="26">
        <v>0.95454545454545459</v>
      </c>
      <c r="F128" s="102" t="s">
        <v>59</v>
      </c>
      <c r="G128" s="98" t="s">
        <v>59</v>
      </c>
      <c r="H128" s="99" t="s">
        <v>59</v>
      </c>
      <c r="I128" s="31"/>
    </row>
    <row r="129" spans="2:11">
      <c r="B129" s="116" t="s">
        <v>35</v>
      </c>
      <c r="C129" s="100" t="s">
        <v>171</v>
      </c>
      <c r="D129" s="53" t="s">
        <v>63</v>
      </c>
      <c r="E129" s="76">
        <v>1</v>
      </c>
      <c r="F129" s="77">
        <v>1</v>
      </c>
      <c r="G129" s="105">
        <f t="shared" ref="G129:G136" si="14">AVERAGE(E129:F129)</f>
        <v>1</v>
      </c>
      <c r="H129" s="79">
        <f t="shared" ref="H129:H136" si="15">RANK(G129,$G$129:$G$137)</f>
        <v>1</v>
      </c>
      <c r="I129" s="29"/>
    </row>
    <row r="130" spans="2:11">
      <c r="B130" s="117"/>
      <c r="C130" s="74" t="s">
        <v>167</v>
      </c>
      <c r="D130" s="58" t="s">
        <v>64</v>
      </c>
      <c r="E130" s="59">
        <v>1</v>
      </c>
      <c r="F130" s="63">
        <v>1</v>
      </c>
      <c r="G130" s="61">
        <f t="shared" si="14"/>
        <v>1</v>
      </c>
      <c r="H130" s="80">
        <f t="shared" si="15"/>
        <v>1</v>
      </c>
      <c r="I130" s="30"/>
    </row>
    <row r="131" spans="2:11">
      <c r="B131" s="117"/>
      <c r="C131" s="74" t="s">
        <v>173</v>
      </c>
      <c r="D131" s="58" t="s">
        <v>64</v>
      </c>
      <c r="E131" s="59">
        <v>1</v>
      </c>
      <c r="F131" s="63">
        <v>1</v>
      </c>
      <c r="G131" s="61">
        <f t="shared" si="14"/>
        <v>1</v>
      </c>
      <c r="H131" s="80">
        <f t="shared" si="15"/>
        <v>1</v>
      </c>
      <c r="I131" s="30"/>
    </row>
    <row r="132" spans="2:11">
      <c r="B132" s="117"/>
      <c r="C132" s="33" t="s">
        <v>172</v>
      </c>
      <c r="D132" s="11" t="s">
        <v>63</v>
      </c>
      <c r="E132" s="23">
        <v>0.96296296296296291</v>
      </c>
      <c r="F132" s="12">
        <v>1</v>
      </c>
      <c r="G132" s="5">
        <f t="shared" si="14"/>
        <v>0.9814814814814814</v>
      </c>
      <c r="H132" s="20">
        <f t="shared" si="15"/>
        <v>4</v>
      </c>
      <c r="I132" s="30"/>
    </row>
    <row r="133" spans="2:11">
      <c r="B133" s="117"/>
      <c r="C133" s="33" t="s">
        <v>175</v>
      </c>
      <c r="D133" s="11" t="s">
        <v>63</v>
      </c>
      <c r="E133" s="23">
        <v>0.96296296296296291</v>
      </c>
      <c r="F133" s="12">
        <v>1</v>
      </c>
      <c r="G133" s="5">
        <f t="shared" si="14"/>
        <v>0.9814814814814814</v>
      </c>
      <c r="H133" s="72">
        <f t="shared" si="15"/>
        <v>4</v>
      </c>
      <c r="I133" s="30"/>
    </row>
    <row r="134" spans="2:11">
      <c r="B134" s="117"/>
      <c r="C134" s="33" t="s">
        <v>174</v>
      </c>
      <c r="D134" s="11" t="s">
        <v>64</v>
      </c>
      <c r="E134" s="23">
        <v>0.96296296296296291</v>
      </c>
      <c r="F134" s="12">
        <v>1</v>
      </c>
      <c r="G134" s="5">
        <f t="shared" si="14"/>
        <v>0.9814814814814814</v>
      </c>
      <c r="H134" s="20">
        <f t="shared" si="15"/>
        <v>4</v>
      </c>
      <c r="I134" s="30"/>
    </row>
    <row r="135" spans="2:11">
      <c r="B135" s="117"/>
      <c r="C135" s="75" t="s">
        <v>168</v>
      </c>
      <c r="D135" s="64" t="s">
        <v>64</v>
      </c>
      <c r="E135" s="42">
        <v>0.92592592592592593</v>
      </c>
      <c r="F135" s="84">
        <v>1</v>
      </c>
      <c r="G135" s="66">
        <f t="shared" si="14"/>
        <v>0.96296296296296302</v>
      </c>
      <c r="H135" s="82">
        <f t="shared" si="15"/>
        <v>7</v>
      </c>
      <c r="I135" s="30"/>
    </row>
    <row r="136" spans="2:11">
      <c r="B136" s="117"/>
      <c r="C136" s="75" t="s">
        <v>170</v>
      </c>
      <c r="D136" s="64" t="s">
        <v>63</v>
      </c>
      <c r="E136" s="42">
        <v>0.92592592592592593</v>
      </c>
      <c r="F136" s="84">
        <v>0.92859999999999998</v>
      </c>
      <c r="G136" s="66">
        <f t="shared" si="14"/>
        <v>0.92726296296296296</v>
      </c>
      <c r="H136" s="82">
        <f t="shared" si="15"/>
        <v>8</v>
      </c>
      <c r="I136" s="30"/>
    </row>
    <row r="137" spans="2:11" ht="17.25" thickBot="1">
      <c r="B137" s="118"/>
      <c r="C137" s="35" t="s">
        <v>169</v>
      </c>
      <c r="D137" s="21" t="s">
        <v>56</v>
      </c>
      <c r="E137" s="26">
        <v>0.81481481481481477</v>
      </c>
      <c r="F137" s="102" t="s">
        <v>59</v>
      </c>
      <c r="G137" s="104" t="s">
        <v>59</v>
      </c>
      <c r="H137" s="99" t="s">
        <v>59</v>
      </c>
      <c r="I137" s="31"/>
    </row>
    <row r="138" spans="2:11">
      <c r="B138" s="116" t="s">
        <v>36</v>
      </c>
      <c r="C138" s="100" t="s">
        <v>184</v>
      </c>
      <c r="D138" s="87" t="s">
        <v>55</v>
      </c>
      <c r="E138" s="76">
        <v>1</v>
      </c>
      <c r="F138" s="106">
        <v>1</v>
      </c>
      <c r="G138" s="78">
        <f t="shared" ref="G138:G158" si="16">AVERAGE(E138:F138)</f>
        <v>1</v>
      </c>
      <c r="H138" s="79">
        <f t="shared" ref="H138:H158" si="17">RANK(G138,$G$138:$G$159)</f>
        <v>1</v>
      </c>
      <c r="I138" s="29"/>
    </row>
    <row r="139" spans="2:11">
      <c r="B139" s="117"/>
      <c r="C139" s="74" t="s">
        <v>181</v>
      </c>
      <c r="D139" s="58" t="s">
        <v>54</v>
      </c>
      <c r="E139" s="59">
        <v>1</v>
      </c>
      <c r="F139" s="106">
        <v>1</v>
      </c>
      <c r="G139" s="56">
        <f t="shared" si="16"/>
        <v>1</v>
      </c>
      <c r="H139" s="80">
        <f t="shared" si="17"/>
        <v>1</v>
      </c>
      <c r="I139" s="30"/>
    </row>
    <row r="140" spans="2:11">
      <c r="B140" s="117"/>
      <c r="C140" s="74" t="s">
        <v>188</v>
      </c>
      <c r="D140" s="58" t="s">
        <v>54</v>
      </c>
      <c r="E140" s="59">
        <v>1</v>
      </c>
      <c r="F140" s="106">
        <v>1</v>
      </c>
      <c r="G140" s="56">
        <f t="shared" si="16"/>
        <v>1</v>
      </c>
      <c r="H140" s="80">
        <f t="shared" si="17"/>
        <v>1</v>
      </c>
      <c r="I140" s="30"/>
    </row>
    <row r="141" spans="2:11">
      <c r="B141" s="117"/>
      <c r="C141" s="74" t="s">
        <v>196</v>
      </c>
      <c r="D141" s="58" t="s">
        <v>54</v>
      </c>
      <c r="E141" s="59">
        <v>1</v>
      </c>
      <c r="F141" s="106">
        <v>1</v>
      </c>
      <c r="G141" s="56">
        <f t="shared" si="16"/>
        <v>1</v>
      </c>
      <c r="H141" s="80">
        <f t="shared" si="17"/>
        <v>1</v>
      </c>
      <c r="I141" s="30"/>
      <c r="K141" s="24"/>
    </row>
    <row r="142" spans="2:11">
      <c r="B142" s="117"/>
      <c r="C142" s="33" t="s">
        <v>195</v>
      </c>
      <c r="D142" s="11" t="s">
        <v>64</v>
      </c>
      <c r="E142" s="23">
        <v>1</v>
      </c>
      <c r="F142" s="47">
        <v>0.96551724137931039</v>
      </c>
      <c r="G142" s="19">
        <f t="shared" si="16"/>
        <v>0.98275862068965525</v>
      </c>
      <c r="H142" s="20">
        <f t="shared" si="17"/>
        <v>5</v>
      </c>
      <c r="I142" s="30"/>
    </row>
    <row r="143" spans="2:11">
      <c r="B143" s="117"/>
      <c r="C143" s="34" t="s">
        <v>197</v>
      </c>
      <c r="D143" s="11" t="s">
        <v>64</v>
      </c>
      <c r="E143" s="23">
        <v>1</v>
      </c>
      <c r="F143" s="47">
        <v>0.96551724137931039</v>
      </c>
      <c r="G143" s="19">
        <f t="shared" si="16"/>
        <v>0.98275862068965525</v>
      </c>
      <c r="H143" s="20">
        <f t="shared" si="17"/>
        <v>5</v>
      </c>
      <c r="I143" s="30"/>
    </row>
    <row r="144" spans="2:11">
      <c r="B144" s="117"/>
      <c r="C144" s="34" t="s">
        <v>191</v>
      </c>
      <c r="D144" s="11" t="s">
        <v>55</v>
      </c>
      <c r="E144" s="23">
        <v>1</v>
      </c>
      <c r="F144" s="47">
        <v>0.9642857142857143</v>
      </c>
      <c r="G144" s="19">
        <f t="shared" si="16"/>
        <v>0.98214285714285721</v>
      </c>
      <c r="H144" s="20">
        <f t="shared" si="17"/>
        <v>7</v>
      </c>
      <c r="I144" s="30"/>
    </row>
    <row r="145" spans="2:9">
      <c r="B145" s="117"/>
      <c r="C145" s="34" t="s">
        <v>194</v>
      </c>
      <c r="D145" s="11" t="s">
        <v>64</v>
      </c>
      <c r="E145" s="23">
        <v>0.94444444444444442</v>
      </c>
      <c r="F145" s="47">
        <v>1</v>
      </c>
      <c r="G145" s="19">
        <f t="shared" si="16"/>
        <v>0.97222222222222221</v>
      </c>
      <c r="H145" s="20">
        <f t="shared" si="17"/>
        <v>8</v>
      </c>
      <c r="I145" s="30"/>
    </row>
    <row r="146" spans="2:9">
      <c r="B146" s="117"/>
      <c r="C146" s="33" t="s">
        <v>178</v>
      </c>
      <c r="D146" s="11" t="s">
        <v>55</v>
      </c>
      <c r="E146" s="23">
        <v>1</v>
      </c>
      <c r="F146" s="47">
        <v>0.9285714285714286</v>
      </c>
      <c r="G146" s="19">
        <f t="shared" si="16"/>
        <v>0.9642857142857143</v>
      </c>
      <c r="H146" s="20">
        <f t="shared" si="17"/>
        <v>9</v>
      </c>
      <c r="I146" s="30"/>
    </row>
    <row r="147" spans="2:9">
      <c r="B147" s="117"/>
      <c r="C147" s="33" t="s">
        <v>192</v>
      </c>
      <c r="D147" s="11" t="s">
        <v>55</v>
      </c>
      <c r="E147" s="23">
        <v>1</v>
      </c>
      <c r="F147" s="47">
        <v>0.9285714285714286</v>
      </c>
      <c r="G147" s="19">
        <f t="shared" si="16"/>
        <v>0.9642857142857143</v>
      </c>
      <c r="H147" s="20">
        <f t="shared" si="17"/>
        <v>9</v>
      </c>
      <c r="I147" s="30"/>
    </row>
    <row r="148" spans="2:9">
      <c r="B148" s="117"/>
      <c r="C148" s="33" t="s">
        <v>186</v>
      </c>
      <c r="D148" s="11" t="s">
        <v>55</v>
      </c>
      <c r="E148" s="23">
        <v>0.94444444444444442</v>
      </c>
      <c r="F148" s="47">
        <v>0.9285714285714286</v>
      </c>
      <c r="G148" s="19">
        <f t="shared" si="16"/>
        <v>0.93650793650793651</v>
      </c>
      <c r="H148" s="20">
        <f t="shared" si="17"/>
        <v>11</v>
      </c>
      <c r="I148" s="30"/>
    </row>
    <row r="149" spans="2:9">
      <c r="B149" s="117"/>
      <c r="C149" s="33" t="s">
        <v>177</v>
      </c>
      <c r="D149" s="11" t="s">
        <v>54</v>
      </c>
      <c r="E149" s="23">
        <v>0.94444444444444442</v>
      </c>
      <c r="F149" s="47">
        <v>0.92592592592592593</v>
      </c>
      <c r="G149" s="19">
        <f t="shared" si="16"/>
        <v>0.93518518518518512</v>
      </c>
      <c r="H149" s="20">
        <f t="shared" si="17"/>
        <v>12</v>
      </c>
      <c r="I149" s="30"/>
    </row>
    <row r="150" spans="2:9" ht="16.5" customHeight="1">
      <c r="B150" s="117"/>
      <c r="C150" s="33" t="s">
        <v>189</v>
      </c>
      <c r="D150" s="11" t="s">
        <v>54</v>
      </c>
      <c r="E150" s="23">
        <v>0.94444444444444442</v>
      </c>
      <c r="F150" s="47">
        <v>0.92592592592592593</v>
      </c>
      <c r="G150" s="19">
        <f t="shared" si="16"/>
        <v>0.93518518518518512</v>
      </c>
      <c r="H150" s="20">
        <f t="shared" si="17"/>
        <v>12</v>
      </c>
      <c r="I150" s="30"/>
    </row>
    <row r="151" spans="2:9">
      <c r="B151" s="117"/>
      <c r="C151" s="33" t="s">
        <v>182</v>
      </c>
      <c r="D151" s="11" t="s">
        <v>54</v>
      </c>
      <c r="E151" s="23">
        <v>0.88888888888888884</v>
      </c>
      <c r="F151" s="47">
        <v>0.92592592592592593</v>
      </c>
      <c r="G151" s="19">
        <f t="shared" si="16"/>
        <v>0.90740740740740744</v>
      </c>
      <c r="H151" s="20">
        <f t="shared" si="17"/>
        <v>14</v>
      </c>
      <c r="I151" s="30"/>
    </row>
    <row r="152" spans="2:9">
      <c r="B152" s="117"/>
      <c r="C152" s="33" t="s">
        <v>193</v>
      </c>
      <c r="D152" s="11" t="s">
        <v>64</v>
      </c>
      <c r="E152" s="23">
        <v>0.94444444444444442</v>
      </c>
      <c r="F152" s="50">
        <v>0.86206896551724133</v>
      </c>
      <c r="G152" s="5">
        <f t="shared" si="16"/>
        <v>0.90325670498084287</v>
      </c>
      <c r="H152" s="20">
        <f t="shared" si="17"/>
        <v>15</v>
      </c>
      <c r="I152" s="30"/>
    </row>
    <row r="153" spans="2:9">
      <c r="B153" s="117"/>
      <c r="C153" s="34" t="s">
        <v>190</v>
      </c>
      <c r="D153" s="11" t="s">
        <v>55</v>
      </c>
      <c r="E153" s="23">
        <v>0.83333333333333337</v>
      </c>
      <c r="F153" s="47">
        <v>0.9642857142857143</v>
      </c>
      <c r="G153" s="19">
        <f t="shared" si="16"/>
        <v>0.89880952380952384</v>
      </c>
      <c r="H153" s="20">
        <f t="shared" si="17"/>
        <v>16</v>
      </c>
      <c r="I153" s="30"/>
    </row>
    <row r="154" spans="2:9">
      <c r="B154" s="117"/>
      <c r="C154" s="33" t="s">
        <v>187</v>
      </c>
      <c r="D154" s="11" t="s">
        <v>54</v>
      </c>
      <c r="E154" s="23">
        <v>1</v>
      </c>
      <c r="F154" s="47">
        <v>0.7407407407407407</v>
      </c>
      <c r="G154" s="19">
        <f t="shared" si="16"/>
        <v>0.87037037037037035</v>
      </c>
      <c r="H154" s="20">
        <f t="shared" si="17"/>
        <v>17</v>
      </c>
      <c r="I154" s="30"/>
    </row>
    <row r="155" spans="2:9">
      <c r="B155" s="117"/>
      <c r="C155" s="34" t="s">
        <v>183</v>
      </c>
      <c r="D155" s="11" t="s">
        <v>55</v>
      </c>
      <c r="E155" s="23">
        <v>0.83333333333333337</v>
      </c>
      <c r="F155" s="47">
        <v>0.8214285714285714</v>
      </c>
      <c r="G155" s="19">
        <f t="shared" si="16"/>
        <v>0.82738095238095233</v>
      </c>
      <c r="H155" s="20">
        <f t="shared" si="17"/>
        <v>18</v>
      </c>
      <c r="I155" s="30"/>
    </row>
    <row r="156" spans="2:9">
      <c r="B156" s="117"/>
      <c r="C156" s="75" t="s">
        <v>176</v>
      </c>
      <c r="D156" s="64" t="s">
        <v>64</v>
      </c>
      <c r="E156" s="42">
        <v>0.88888888888888884</v>
      </c>
      <c r="F156" s="65">
        <v>0.75862068965517238</v>
      </c>
      <c r="G156" s="89">
        <f t="shared" si="16"/>
        <v>0.82375478927203061</v>
      </c>
      <c r="H156" s="82">
        <f t="shared" si="17"/>
        <v>19</v>
      </c>
      <c r="I156" s="30"/>
    </row>
    <row r="157" spans="2:9">
      <c r="B157" s="117"/>
      <c r="C157" s="75" t="s">
        <v>185</v>
      </c>
      <c r="D157" s="64" t="s">
        <v>64</v>
      </c>
      <c r="E157" s="42">
        <v>0.77777777777777779</v>
      </c>
      <c r="F157" s="65">
        <v>0.86206896551724133</v>
      </c>
      <c r="G157" s="89">
        <f t="shared" si="16"/>
        <v>0.81992337164750961</v>
      </c>
      <c r="H157" s="82">
        <f t="shared" si="17"/>
        <v>20</v>
      </c>
      <c r="I157" s="30"/>
    </row>
    <row r="158" spans="2:9">
      <c r="B158" s="117"/>
      <c r="C158" s="75" t="s">
        <v>179</v>
      </c>
      <c r="D158" s="64" t="s">
        <v>64</v>
      </c>
      <c r="E158" s="42">
        <v>0.61111111111111116</v>
      </c>
      <c r="F158" s="65">
        <v>0.96551724137931039</v>
      </c>
      <c r="G158" s="89">
        <f t="shared" si="16"/>
        <v>0.78831417624521083</v>
      </c>
      <c r="H158" s="82">
        <f t="shared" si="17"/>
        <v>21</v>
      </c>
      <c r="I158" s="30"/>
    </row>
    <row r="159" spans="2:9" ht="17.25" thickBot="1">
      <c r="B159" s="118"/>
      <c r="C159" s="35" t="s">
        <v>180</v>
      </c>
      <c r="D159" s="11" t="s">
        <v>56</v>
      </c>
      <c r="E159" s="26">
        <v>0.83333333333333337</v>
      </c>
      <c r="F159" s="97" t="s">
        <v>59</v>
      </c>
      <c r="G159" s="98" t="s">
        <v>59</v>
      </c>
      <c r="H159" s="99" t="s">
        <v>59</v>
      </c>
      <c r="I159" s="31"/>
    </row>
    <row r="160" spans="2:9">
      <c r="B160" s="116" t="s">
        <v>37</v>
      </c>
      <c r="C160" s="100" t="s">
        <v>199</v>
      </c>
      <c r="D160" s="87" t="s">
        <v>457</v>
      </c>
      <c r="E160" s="76">
        <v>1</v>
      </c>
      <c r="F160" s="101">
        <v>1</v>
      </c>
      <c r="G160" s="78">
        <f t="shared" ref="G160:G172" si="18">AVERAGE(E160:F160)</f>
        <v>1</v>
      </c>
      <c r="H160" s="107">
        <f t="shared" ref="H160:H172" si="19">RANK(G160,$G$160:$G$173)</f>
        <v>1</v>
      </c>
      <c r="I160" s="29"/>
    </row>
    <row r="161" spans="2:11">
      <c r="B161" s="117"/>
      <c r="C161" s="74" t="s">
        <v>201</v>
      </c>
      <c r="D161" s="58" t="s">
        <v>457</v>
      </c>
      <c r="E161" s="59">
        <v>1</v>
      </c>
      <c r="F161" s="106">
        <v>1</v>
      </c>
      <c r="G161" s="56">
        <f t="shared" si="18"/>
        <v>1</v>
      </c>
      <c r="H161" s="80">
        <f t="shared" si="19"/>
        <v>1</v>
      </c>
      <c r="I161" s="30"/>
    </row>
    <row r="162" spans="2:11">
      <c r="B162" s="117"/>
      <c r="C162" s="74" t="s">
        <v>202</v>
      </c>
      <c r="D162" s="58" t="s">
        <v>457</v>
      </c>
      <c r="E162" s="59">
        <v>1</v>
      </c>
      <c r="F162" s="106">
        <v>1</v>
      </c>
      <c r="G162" s="56">
        <f t="shared" si="18"/>
        <v>1</v>
      </c>
      <c r="H162" s="80">
        <f t="shared" si="19"/>
        <v>1</v>
      </c>
      <c r="I162" s="30"/>
    </row>
    <row r="163" spans="2:11">
      <c r="B163" s="117"/>
      <c r="C163" s="74" t="s">
        <v>203</v>
      </c>
      <c r="D163" s="58" t="s">
        <v>457</v>
      </c>
      <c r="E163" s="59">
        <v>1</v>
      </c>
      <c r="F163" s="106">
        <v>1</v>
      </c>
      <c r="G163" s="56">
        <f t="shared" si="18"/>
        <v>1</v>
      </c>
      <c r="H163" s="80">
        <f t="shared" si="19"/>
        <v>1</v>
      </c>
      <c r="I163" s="30"/>
    </row>
    <row r="164" spans="2:11">
      <c r="B164" s="117"/>
      <c r="C164" s="74" t="s">
        <v>204</v>
      </c>
      <c r="D164" s="58" t="s">
        <v>457</v>
      </c>
      <c r="E164" s="59">
        <v>1</v>
      </c>
      <c r="F164" s="106">
        <v>1</v>
      </c>
      <c r="G164" s="56">
        <f t="shared" si="18"/>
        <v>1</v>
      </c>
      <c r="H164" s="80">
        <f t="shared" si="19"/>
        <v>1</v>
      </c>
      <c r="I164" s="30"/>
    </row>
    <row r="165" spans="2:11">
      <c r="B165" s="117"/>
      <c r="C165" s="74" t="s">
        <v>206</v>
      </c>
      <c r="D165" s="58" t="s">
        <v>457</v>
      </c>
      <c r="E165" s="59">
        <v>1</v>
      </c>
      <c r="F165" s="106">
        <v>1</v>
      </c>
      <c r="G165" s="56">
        <f t="shared" si="18"/>
        <v>1</v>
      </c>
      <c r="H165" s="80">
        <f t="shared" si="19"/>
        <v>1</v>
      </c>
      <c r="I165" s="30"/>
    </row>
    <row r="166" spans="2:11">
      <c r="B166" s="117"/>
      <c r="C166" s="74" t="s">
        <v>198</v>
      </c>
      <c r="D166" s="58" t="s">
        <v>58</v>
      </c>
      <c r="E166" s="59">
        <v>1</v>
      </c>
      <c r="F166" s="106">
        <v>1</v>
      </c>
      <c r="G166" s="56">
        <f t="shared" si="18"/>
        <v>1</v>
      </c>
      <c r="H166" s="80">
        <f t="shared" si="19"/>
        <v>1</v>
      </c>
      <c r="I166" s="30"/>
    </row>
    <row r="167" spans="2:11">
      <c r="B167" s="117"/>
      <c r="C167" s="74" t="s">
        <v>200</v>
      </c>
      <c r="D167" s="58" t="s">
        <v>58</v>
      </c>
      <c r="E167" s="59">
        <v>1</v>
      </c>
      <c r="F167" s="106">
        <v>1</v>
      </c>
      <c r="G167" s="56">
        <f t="shared" si="18"/>
        <v>1</v>
      </c>
      <c r="H167" s="80">
        <f t="shared" si="19"/>
        <v>1</v>
      </c>
      <c r="I167" s="30"/>
    </row>
    <row r="168" spans="2:11">
      <c r="B168" s="117"/>
      <c r="C168" s="74" t="s">
        <v>205</v>
      </c>
      <c r="D168" s="58" t="s">
        <v>58</v>
      </c>
      <c r="E168" s="59">
        <v>1</v>
      </c>
      <c r="F168" s="106">
        <v>1</v>
      </c>
      <c r="G168" s="56">
        <f t="shared" si="18"/>
        <v>1</v>
      </c>
      <c r="H168" s="80">
        <f t="shared" si="19"/>
        <v>1</v>
      </c>
      <c r="I168" s="30"/>
    </row>
    <row r="169" spans="2:11">
      <c r="B169" s="117"/>
      <c r="C169" s="74" t="s">
        <v>207</v>
      </c>
      <c r="D169" s="58" t="s">
        <v>58</v>
      </c>
      <c r="E169" s="59">
        <v>1</v>
      </c>
      <c r="F169" s="106">
        <v>1</v>
      </c>
      <c r="G169" s="56">
        <f t="shared" si="18"/>
        <v>1</v>
      </c>
      <c r="H169" s="80">
        <f t="shared" si="19"/>
        <v>1</v>
      </c>
      <c r="I169" s="30"/>
      <c r="K169" s="24"/>
    </row>
    <row r="170" spans="2:11">
      <c r="B170" s="117"/>
      <c r="C170" s="33" t="s">
        <v>209</v>
      </c>
      <c r="D170" s="11" t="s">
        <v>58</v>
      </c>
      <c r="E170" s="23">
        <v>0.95454545454545459</v>
      </c>
      <c r="F170" s="47">
        <v>1</v>
      </c>
      <c r="G170" s="19">
        <f t="shared" si="18"/>
        <v>0.97727272727272729</v>
      </c>
      <c r="H170" s="20">
        <f t="shared" si="19"/>
        <v>11</v>
      </c>
      <c r="I170" s="30"/>
    </row>
    <row r="171" spans="2:11">
      <c r="B171" s="117"/>
      <c r="C171" s="33" t="s">
        <v>210</v>
      </c>
      <c r="D171" s="11" t="s">
        <v>58</v>
      </c>
      <c r="E171" s="23">
        <v>1</v>
      </c>
      <c r="F171" s="47">
        <v>0.94736842105263153</v>
      </c>
      <c r="G171" s="19">
        <f t="shared" si="18"/>
        <v>0.97368421052631571</v>
      </c>
      <c r="H171" s="20">
        <f t="shared" si="19"/>
        <v>12</v>
      </c>
      <c r="I171" s="30"/>
    </row>
    <row r="172" spans="2:11">
      <c r="B172" s="117"/>
      <c r="C172" s="75" t="s">
        <v>211</v>
      </c>
      <c r="D172" s="64" t="s">
        <v>58</v>
      </c>
      <c r="E172" s="42">
        <v>1</v>
      </c>
      <c r="F172" s="108">
        <v>0.84210526315789469</v>
      </c>
      <c r="G172" s="89">
        <f t="shared" si="18"/>
        <v>0.92105263157894735</v>
      </c>
      <c r="H172" s="82">
        <f t="shared" si="19"/>
        <v>13</v>
      </c>
      <c r="I172" s="30"/>
    </row>
    <row r="173" spans="2:11" ht="17.25" thickBot="1">
      <c r="B173" s="118"/>
      <c r="C173" s="35" t="s">
        <v>208</v>
      </c>
      <c r="D173" s="21" t="s">
        <v>56</v>
      </c>
      <c r="E173" s="26">
        <v>1</v>
      </c>
      <c r="F173" s="102" t="s">
        <v>59</v>
      </c>
      <c r="G173" s="98" t="s">
        <v>59</v>
      </c>
      <c r="H173" s="99" t="s">
        <v>59</v>
      </c>
      <c r="I173" s="31"/>
    </row>
    <row r="174" spans="2:11">
      <c r="B174" s="116" t="s">
        <v>38</v>
      </c>
      <c r="C174" s="100" t="s">
        <v>216</v>
      </c>
      <c r="D174" s="87" t="s">
        <v>458</v>
      </c>
      <c r="E174" s="76">
        <v>1</v>
      </c>
      <c r="F174" s="88">
        <v>1</v>
      </c>
      <c r="G174" s="78">
        <f t="shared" ref="G174:G190" si="20">AVERAGE(E174:F174)</f>
        <v>1</v>
      </c>
      <c r="H174" s="79">
        <f t="shared" ref="H174:H190" si="21">RANK(G174,$G$174:$G$191)</f>
        <v>1</v>
      </c>
      <c r="I174" s="29"/>
    </row>
    <row r="175" spans="2:11">
      <c r="B175" s="117"/>
      <c r="C175" s="74" t="s">
        <v>217</v>
      </c>
      <c r="D175" s="58" t="s">
        <v>458</v>
      </c>
      <c r="E175" s="59">
        <v>1</v>
      </c>
      <c r="F175" s="106">
        <v>1</v>
      </c>
      <c r="G175" s="56">
        <f t="shared" si="20"/>
        <v>1</v>
      </c>
      <c r="H175" s="80">
        <f t="shared" si="21"/>
        <v>1</v>
      </c>
      <c r="I175" s="30"/>
    </row>
    <row r="176" spans="2:11">
      <c r="B176" s="117"/>
      <c r="C176" s="74" t="s">
        <v>220</v>
      </c>
      <c r="D176" s="58" t="s">
        <v>458</v>
      </c>
      <c r="E176" s="59">
        <v>1</v>
      </c>
      <c r="F176" s="106">
        <v>1</v>
      </c>
      <c r="G176" s="56">
        <f t="shared" si="20"/>
        <v>1</v>
      </c>
      <c r="H176" s="80">
        <f t="shared" si="21"/>
        <v>1</v>
      </c>
      <c r="I176" s="30"/>
    </row>
    <row r="177" spans="2:9">
      <c r="B177" s="117"/>
      <c r="C177" s="74" t="s">
        <v>222</v>
      </c>
      <c r="D177" s="58" t="s">
        <v>458</v>
      </c>
      <c r="E177" s="59">
        <v>1</v>
      </c>
      <c r="F177" s="106">
        <v>1</v>
      </c>
      <c r="G177" s="56">
        <f t="shared" si="20"/>
        <v>1</v>
      </c>
      <c r="H177" s="80">
        <f t="shared" si="21"/>
        <v>1</v>
      </c>
      <c r="I177" s="30"/>
    </row>
    <row r="178" spans="2:9" ht="16.5" customHeight="1">
      <c r="B178" s="117"/>
      <c r="C178" s="74" t="s">
        <v>226</v>
      </c>
      <c r="D178" s="58" t="s">
        <v>458</v>
      </c>
      <c r="E178" s="59">
        <v>1</v>
      </c>
      <c r="F178" s="106">
        <v>1</v>
      </c>
      <c r="G178" s="56">
        <f t="shared" si="20"/>
        <v>1</v>
      </c>
      <c r="H178" s="80">
        <f t="shared" si="21"/>
        <v>1</v>
      </c>
      <c r="I178" s="30"/>
    </row>
    <row r="179" spans="2:9">
      <c r="B179" s="117"/>
      <c r="C179" s="74" t="s">
        <v>215</v>
      </c>
      <c r="D179" s="58" t="s">
        <v>459</v>
      </c>
      <c r="E179" s="59">
        <v>1</v>
      </c>
      <c r="F179" s="106">
        <v>1</v>
      </c>
      <c r="G179" s="56">
        <f t="shared" si="20"/>
        <v>1</v>
      </c>
      <c r="H179" s="80">
        <f t="shared" si="21"/>
        <v>1</v>
      </c>
      <c r="I179" s="30"/>
    </row>
    <row r="180" spans="2:9">
      <c r="B180" s="117"/>
      <c r="C180" s="74" t="s">
        <v>223</v>
      </c>
      <c r="D180" s="58" t="s">
        <v>459</v>
      </c>
      <c r="E180" s="59">
        <v>1</v>
      </c>
      <c r="F180" s="106">
        <v>1</v>
      </c>
      <c r="G180" s="56">
        <f t="shared" si="20"/>
        <v>1</v>
      </c>
      <c r="H180" s="80">
        <f t="shared" si="21"/>
        <v>1</v>
      </c>
      <c r="I180" s="30"/>
    </row>
    <row r="181" spans="2:9">
      <c r="B181" s="117"/>
      <c r="C181" s="74" t="s">
        <v>225</v>
      </c>
      <c r="D181" s="58" t="s">
        <v>459</v>
      </c>
      <c r="E181" s="59">
        <v>1</v>
      </c>
      <c r="F181" s="106">
        <v>1</v>
      </c>
      <c r="G181" s="56">
        <f t="shared" si="20"/>
        <v>1</v>
      </c>
      <c r="H181" s="80">
        <f t="shared" si="21"/>
        <v>1</v>
      </c>
      <c r="I181" s="30"/>
    </row>
    <row r="182" spans="2:9">
      <c r="B182" s="117"/>
      <c r="C182" s="74" t="s">
        <v>228</v>
      </c>
      <c r="D182" s="58" t="s">
        <v>459</v>
      </c>
      <c r="E182" s="59">
        <v>1</v>
      </c>
      <c r="F182" s="106">
        <v>1</v>
      </c>
      <c r="G182" s="56">
        <f t="shared" si="20"/>
        <v>1</v>
      </c>
      <c r="H182" s="80">
        <f t="shared" si="21"/>
        <v>1</v>
      </c>
      <c r="I182" s="30"/>
    </row>
    <row r="183" spans="2:9">
      <c r="B183" s="117"/>
      <c r="C183" s="33" t="s">
        <v>213</v>
      </c>
      <c r="D183" s="11" t="s">
        <v>459</v>
      </c>
      <c r="E183" s="23">
        <v>0.96153846153846156</v>
      </c>
      <c r="F183" s="47">
        <v>1</v>
      </c>
      <c r="G183" s="19">
        <f t="shared" si="20"/>
        <v>0.98076923076923084</v>
      </c>
      <c r="H183" s="20">
        <f t="shared" si="21"/>
        <v>10</v>
      </c>
      <c r="I183" s="30"/>
    </row>
    <row r="184" spans="2:9">
      <c r="B184" s="117"/>
      <c r="C184" s="33" t="s">
        <v>221</v>
      </c>
      <c r="D184" s="11" t="s">
        <v>459</v>
      </c>
      <c r="E184" s="23">
        <v>0.96153846153846156</v>
      </c>
      <c r="F184" s="47">
        <v>1</v>
      </c>
      <c r="G184" s="19">
        <f t="shared" si="20"/>
        <v>0.98076923076923084</v>
      </c>
      <c r="H184" s="20">
        <f t="shared" si="21"/>
        <v>10</v>
      </c>
      <c r="I184" s="30"/>
    </row>
    <row r="185" spans="2:9">
      <c r="B185" s="117"/>
      <c r="C185" s="33" t="s">
        <v>227</v>
      </c>
      <c r="D185" s="11" t="s">
        <v>459</v>
      </c>
      <c r="E185" s="23">
        <v>0.96153846153846156</v>
      </c>
      <c r="F185" s="47">
        <v>1</v>
      </c>
      <c r="G185" s="19">
        <f t="shared" si="20"/>
        <v>0.98076923076923084</v>
      </c>
      <c r="H185" s="20">
        <f t="shared" si="21"/>
        <v>10</v>
      </c>
      <c r="I185" s="30"/>
    </row>
    <row r="186" spans="2:9">
      <c r="B186" s="117"/>
      <c r="C186" s="33" t="s">
        <v>212</v>
      </c>
      <c r="D186" s="11" t="s">
        <v>458</v>
      </c>
      <c r="E186" s="23">
        <v>1</v>
      </c>
      <c r="F186" s="47">
        <v>0.95</v>
      </c>
      <c r="G186" s="19">
        <f t="shared" si="20"/>
        <v>0.97499999999999998</v>
      </c>
      <c r="H186" s="20">
        <f t="shared" si="21"/>
        <v>13</v>
      </c>
      <c r="I186" s="30"/>
    </row>
    <row r="187" spans="2:9">
      <c r="B187" s="117"/>
      <c r="C187" s="33" t="s">
        <v>229</v>
      </c>
      <c r="D187" s="11" t="s">
        <v>458</v>
      </c>
      <c r="E187" s="23">
        <v>0.92307692307692313</v>
      </c>
      <c r="F187" s="47">
        <v>0.95238095238095233</v>
      </c>
      <c r="G187" s="19">
        <f t="shared" si="20"/>
        <v>0.93772893772893773</v>
      </c>
      <c r="H187" s="20">
        <f t="shared" si="21"/>
        <v>14</v>
      </c>
      <c r="I187" s="30"/>
    </row>
    <row r="188" spans="2:9" ht="16.5" customHeight="1">
      <c r="B188" s="117"/>
      <c r="C188" s="34" t="s">
        <v>214</v>
      </c>
      <c r="D188" s="11" t="s">
        <v>459</v>
      </c>
      <c r="E188" s="23">
        <v>0.92307692307692313</v>
      </c>
      <c r="F188" s="47">
        <v>0.95238095238095233</v>
      </c>
      <c r="G188" s="19">
        <f t="shared" si="20"/>
        <v>0.93772893772893773</v>
      </c>
      <c r="H188" s="20">
        <f t="shared" si="21"/>
        <v>14</v>
      </c>
      <c r="I188" s="30"/>
    </row>
    <row r="189" spans="2:9">
      <c r="B189" s="117"/>
      <c r="C189" s="75" t="s">
        <v>218</v>
      </c>
      <c r="D189" s="64" t="s">
        <v>459</v>
      </c>
      <c r="E189" s="42">
        <v>0.84615384615384615</v>
      </c>
      <c r="F189" s="65">
        <v>0.8571428571428571</v>
      </c>
      <c r="G189" s="89">
        <f t="shared" si="20"/>
        <v>0.85164835164835162</v>
      </c>
      <c r="H189" s="82">
        <f t="shared" si="21"/>
        <v>16</v>
      </c>
      <c r="I189" s="30"/>
    </row>
    <row r="190" spans="2:9">
      <c r="B190" s="117"/>
      <c r="C190" s="75" t="s">
        <v>224</v>
      </c>
      <c r="D190" s="64" t="s">
        <v>458</v>
      </c>
      <c r="E190" s="42">
        <v>0.88461538461538458</v>
      </c>
      <c r="F190" s="65">
        <v>0.7142857142857143</v>
      </c>
      <c r="G190" s="89">
        <f t="shared" si="20"/>
        <v>0.7994505494505495</v>
      </c>
      <c r="H190" s="82">
        <f t="shared" si="21"/>
        <v>17</v>
      </c>
      <c r="I190" s="30"/>
    </row>
    <row r="191" spans="2:9" ht="17.25" thickBot="1">
      <c r="B191" s="118"/>
      <c r="C191" s="35" t="s">
        <v>219</v>
      </c>
      <c r="D191" s="11" t="s">
        <v>56</v>
      </c>
      <c r="E191" s="26">
        <v>0.92307692307692313</v>
      </c>
      <c r="F191" s="102" t="s">
        <v>59</v>
      </c>
      <c r="G191" s="102" t="s">
        <v>59</v>
      </c>
      <c r="H191" s="102" t="s">
        <v>59</v>
      </c>
      <c r="I191" s="31"/>
    </row>
    <row r="192" spans="2:9">
      <c r="B192" s="116" t="s">
        <v>39</v>
      </c>
      <c r="C192" s="100" t="s">
        <v>242</v>
      </c>
      <c r="D192" s="87" t="s">
        <v>63</v>
      </c>
      <c r="E192" s="76">
        <v>1</v>
      </c>
      <c r="F192" s="106">
        <v>1</v>
      </c>
      <c r="G192" s="78">
        <f t="shared" ref="G192:G207" si="22">AVERAGE(E192:F192)</f>
        <v>1</v>
      </c>
      <c r="H192" s="79">
        <f t="shared" ref="H192:H207" si="23">RANK(G192,$G$192:$G$208)</f>
        <v>1</v>
      </c>
      <c r="I192" s="29"/>
    </row>
    <row r="193" spans="2:9">
      <c r="B193" s="117"/>
      <c r="C193" s="74" t="s">
        <v>235</v>
      </c>
      <c r="D193" s="58" t="s">
        <v>53</v>
      </c>
      <c r="E193" s="59">
        <v>1</v>
      </c>
      <c r="F193" s="106">
        <v>1</v>
      </c>
      <c r="G193" s="56">
        <f t="shared" si="22"/>
        <v>1</v>
      </c>
      <c r="H193" s="80">
        <f t="shared" si="23"/>
        <v>1</v>
      </c>
      <c r="I193" s="30"/>
    </row>
    <row r="194" spans="2:9">
      <c r="B194" s="117"/>
      <c r="C194" s="74" t="s">
        <v>241</v>
      </c>
      <c r="D194" s="58" t="s">
        <v>53</v>
      </c>
      <c r="E194" s="59">
        <v>1</v>
      </c>
      <c r="F194" s="106">
        <v>1</v>
      </c>
      <c r="G194" s="56">
        <f t="shared" si="22"/>
        <v>1</v>
      </c>
      <c r="H194" s="80">
        <f t="shared" si="23"/>
        <v>1</v>
      </c>
      <c r="I194" s="30"/>
    </row>
    <row r="195" spans="2:9">
      <c r="B195" s="117"/>
      <c r="C195" s="34" t="s">
        <v>230</v>
      </c>
      <c r="D195" s="11" t="s">
        <v>63</v>
      </c>
      <c r="E195" s="23">
        <v>0.95833333333333337</v>
      </c>
      <c r="F195" s="47">
        <v>1</v>
      </c>
      <c r="G195" s="19">
        <f t="shared" si="22"/>
        <v>0.97916666666666674</v>
      </c>
      <c r="H195" s="20">
        <f t="shared" si="23"/>
        <v>4</v>
      </c>
      <c r="I195" s="30"/>
    </row>
    <row r="196" spans="2:9">
      <c r="B196" s="117"/>
      <c r="C196" s="33" t="s">
        <v>232</v>
      </c>
      <c r="D196" s="11" t="s">
        <v>53</v>
      </c>
      <c r="E196" s="23">
        <v>0.95833333333333337</v>
      </c>
      <c r="F196" s="47">
        <v>1</v>
      </c>
      <c r="G196" s="19">
        <f t="shared" si="22"/>
        <v>0.97916666666666674</v>
      </c>
      <c r="H196" s="20">
        <f t="shared" si="23"/>
        <v>4</v>
      </c>
      <c r="I196" s="30"/>
    </row>
    <row r="197" spans="2:9">
      <c r="B197" s="117"/>
      <c r="C197" s="34" t="s">
        <v>233</v>
      </c>
      <c r="D197" s="11" t="s">
        <v>53</v>
      </c>
      <c r="E197" s="23">
        <v>0.95833333333333337</v>
      </c>
      <c r="F197" s="47">
        <v>1</v>
      </c>
      <c r="G197" s="19">
        <f t="shared" si="22"/>
        <v>0.97916666666666674</v>
      </c>
      <c r="H197" s="20">
        <f t="shared" si="23"/>
        <v>4</v>
      </c>
      <c r="I197" s="30"/>
    </row>
    <row r="198" spans="2:9" ht="16.5" customHeight="1">
      <c r="B198" s="117"/>
      <c r="C198" s="33" t="s">
        <v>246</v>
      </c>
      <c r="D198" s="11" t="s">
        <v>63</v>
      </c>
      <c r="E198" s="23">
        <v>1</v>
      </c>
      <c r="F198" s="47">
        <v>0.95454545454545459</v>
      </c>
      <c r="G198" s="19">
        <f t="shared" si="22"/>
        <v>0.97727272727272729</v>
      </c>
      <c r="H198" s="20">
        <f t="shared" si="23"/>
        <v>7</v>
      </c>
      <c r="I198" s="30"/>
    </row>
    <row r="199" spans="2:9">
      <c r="B199" s="117"/>
      <c r="C199" s="34" t="s">
        <v>245</v>
      </c>
      <c r="D199" s="11" t="s">
        <v>63</v>
      </c>
      <c r="E199" s="23">
        <v>0.91666666666666663</v>
      </c>
      <c r="F199" s="47">
        <v>1</v>
      </c>
      <c r="G199" s="19">
        <f t="shared" si="22"/>
        <v>0.95833333333333326</v>
      </c>
      <c r="H199" s="20">
        <f t="shared" si="23"/>
        <v>8</v>
      </c>
      <c r="I199" s="30"/>
    </row>
    <row r="200" spans="2:9">
      <c r="B200" s="117"/>
      <c r="C200" s="34" t="s">
        <v>243</v>
      </c>
      <c r="D200" s="11" t="s">
        <v>63</v>
      </c>
      <c r="E200" s="23">
        <v>0.875</v>
      </c>
      <c r="F200" s="47">
        <v>1</v>
      </c>
      <c r="G200" s="19">
        <f t="shared" si="22"/>
        <v>0.9375</v>
      </c>
      <c r="H200" s="20">
        <f t="shared" si="23"/>
        <v>9</v>
      </c>
      <c r="I200" s="30"/>
    </row>
    <row r="201" spans="2:9">
      <c r="B201" s="117"/>
      <c r="C201" s="34" t="s">
        <v>231</v>
      </c>
      <c r="D201" s="11" t="s">
        <v>53</v>
      </c>
      <c r="E201" s="23">
        <v>0.91666666666666663</v>
      </c>
      <c r="F201" s="50">
        <v>0.95652173913043481</v>
      </c>
      <c r="G201" s="5">
        <f t="shared" si="22"/>
        <v>0.93659420289855078</v>
      </c>
      <c r="H201" s="20">
        <f t="shared" si="23"/>
        <v>10</v>
      </c>
      <c r="I201" s="30"/>
    </row>
    <row r="202" spans="2:9">
      <c r="B202" s="117"/>
      <c r="C202" s="33" t="s">
        <v>244</v>
      </c>
      <c r="D202" s="11" t="s">
        <v>53</v>
      </c>
      <c r="E202" s="23">
        <v>0.91666666666666663</v>
      </c>
      <c r="F202" s="47">
        <v>0.95652173913043481</v>
      </c>
      <c r="G202" s="19">
        <f t="shared" si="22"/>
        <v>0.93659420289855078</v>
      </c>
      <c r="H202" s="20">
        <f t="shared" si="23"/>
        <v>10</v>
      </c>
      <c r="I202" s="30"/>
    </row>
    <row r="203" spans="2:9">
      <c r="B203" s="117"/>
      <c r="C203" s="34" t="s">
        <v>240</v>
      </c>
      <c r="D203" s="11" t="s">
        <v>63</v>
      </c>
      <c r="E203" s="23">
        <v>0.91666666666666663</v>
      </c>
      <c r="F203" s="47">
        <v>0.95454545454545459</v>
      </c>
      <c r="G203" s="19">
        <f t="shared" si="22"/>
        <v>0.93560606060606055</v>
      </c>
      <c r="H203" s="20">
        <f t="shared" si="23"/>
        <v>12</v>
      </c>
      <c r="I203" s="30"/>
    </row>
    <row r="204" spans="2:9">
      <c r="B204" s="117"/>
      <c r="C204" s="33" t="s">
        <v>239</v>
      </c>
      <c r="D204" s="11" t="s">
        <v>63</v>
      </c>
      <c r="E204" s="23">
        <v>0.83333333333333337</v>
      </c>
      <c r="F204" s="47">
        <v>0.86363636363636365</v>
      </c>
      <c r="G204" s="19">
        <f t="shared" si="22"/>
        <v>0.84848484848484851</v>
      </c>
      <c r="H204" s="20">
        <f t="shared" si="23"/>
        <v>13</v>
      </c>
      <c r="I204" s="30"/>
    </row>
    <row r="205" spans="2:9">
      <c r="B205" s="117"/>
      <c r="C205" s="75" t="s">
        <v>234</v>
      </c>
      <c r="D205" s="64" t="s">
        <v>63</v>
      </c>
      <c r="E205" s="42">
        <v>0.91666666666666663</v>
      </c>
      <c r="F205" s="65">
        <v>0.77272727272727271</v>
      </c>
      <c r="G205" s="89">
        <f t="shared" si="22"/>
        <v>0.84469696969696972</v>
      </c>
      <c r="H205" s="82">
        <f t="shared" si="23"/>
        <v>14</v>
      </c>
      <c r="I205" s="30"/>
    </row>
    <row r="206" spans="2:9">
      <c r="B206" s="117"/>
      <c r="C206" s="75" t="s">
        <v>236</v>
      </c>
      <c r="D206" s="64" t="s">
        <v>53</v>
      </c>
      <c r="E206" s="42">
        <v>0.79166666666666663</v>
      </c>
      <c r="F206" s="65">
        <v>0.86956521739130432</v>
      </c>
      <c r="G206" s="89">
        <f t="shared" si="22"/>
        <v>0.83061594202898548</v>
      </c>
      <c r="H206" s="82">
        <f t="shared" si="23"/>
        <v>15</v>
      </c>
      <c r="I206" s="30"/>
    </row>
    <row r="207" spans="2:9">
      <c r="B207" s="117"/>
      <c r="C207" s="75" t="s">
        <v>237</v>
      </c>
      <c r="D207" s="64" t="s">
        <v>63</v>
      </c>
      <c r="E207" s="42">
        <v>0.83333333333333337</v>
      </c>
      <c r="F207" s="65">
        <v>0.72727272727272729</v>
      </c>
      <c r="G207" s="89">
        <f t="shared" si="22"/>
        <v>0.78030303030303028</v>
      </c>
      <c r="H207" s="82">
        <f t="shared" si="23"/>
        <v>16</v>
      </c>
      <c r="I207" s="30"/>
    </row>
    <row r="208" spans="2:9" ht="16.5" customHeight="1" thickBot="1">
      <c r="B208" s="118"/>
      <c r="C208" s="35" t="s">
        <v>238</v>
      </c>
      <c r="D208" s="11" t="s">
        <v>56</v>
      </c>
      <c r="E208" s="26">
        <v>0.70833333333333337</v>
      </c>
      <c r="F208" s="97" t="s">
        <v>59</v>
      </c>
      <c r="G208" s="98" t="s">
        <v>59</v>
      </c>
      <c r="H208" s="99" t="s">
        <v>59</v>
      </c>
      <c r="I208" s="31"/>
    </row>
    <row r="209" spans="2:9">
      <c r="B209" s="116" t="s">
        <v>40</v>
      </c>
      <c r="C209" s="100" t="s">
        <v>259</v>
      </c>
      <c r="D209" s="87" t="s">
        <v>460</v>
      </c>
      <c r="E209" s="76">
        <v>1</v>
      </c>
      <c r="F209" s="101">
        <v>1</v>
      </c>
      <c r="G209" s="78">
        <f t="shared" ref="G209:G225" si="24">AVERAGE(E209:F209)</f>
        <v>1</v>
      </c>
      <c r="H209" s="79">
        <f t="shared" ref="H209:H225" si="25">RANK(G209,$G$209:$G$226)</f>
        <v>1</v>
      </c>
      <c r="I209" s="29"/>
    </row>
    <row r="210" spans="2:9">
      <c r="B210" s="117"/>
      <c r="C210" s="74" t="s">
        <v>262</v>
      </c>
      <c r="D210" s="58" t="s">
        <v>460</v>
      </c>
      <c r="E210" s="59">
        <v>1</v>
      </c>
      <c r="F210" s="60">
        <v>1</v>
      </c>
      <c r="G210" s="56">
        <f t="shared" si="24"/>
        <v>1</v>
      </c>
      <c r="H210" s="80">
        <f t="shared" si="25"/>
        <v>1</v>
      </c>
      <c r="I210" s="30"/>
    </row>
    <row r="211" spans="2:9">
      <c r="B211" s="117"/>
      <c r="C211" s="34" t="s">
        <v>257</v>
      </c>
      <c r="D211" s="11" t="s">
        <v>461</v>
      </c>
      <c r="E211" s="23">
        <v>1</v>
      </c>
      <c r="F211" s="12">
        <v>0.96150000000000002</v>
      </c>
      <c r="G211" s="19">
        <f t="shared" si="24"/>
        <v>0.98075000000000001</v>
      </c>
      <c r="H211" s="20">
        <f t="shared" si="25"/>
        <v>3</v>
      </c>
      <c r="I211" s="30"/>
    </row>
    <row r="212" spans="2:9">
      <c r="B212" s="117"/>
      <c r="C212" s="34" t="s">
        <v>251</v>
      </c>
      <c r="D212" s="11" t="s">
        <v>460</v>
      </c>
      <c r="E212" s="23">
        <v>0.95454545454545459</v>
      </c>
      <c r="F212" s="50">
        <v>1</v>
      </c>
      <c r="G212" s="19">
        <f t="shared" si="24"/>
        <v>0.97727272727272729</v>
      </c>
      <c r="H212" s="20">
        <f t="shared" si="25"/>
        <v>4</v>
      </c>
      <c r="I212" s="30"/>
    </row>
    <row r="213" spans="2:9">
      <c r="B213" s="117"/>
      <c r="C213" s="34" t="s">
        <v>248</v>
      </c>
      <c r="D213" s="11" t="s">
        <v>461</v>
      </c>
      <c r="E213" s="23">
        <v>1</v>
      </c>
      <c r="F213" s="12">
        <v>0.88460000000000005</v>
      </c>
      <c r="G213" s="19">
        <f t="shared" si="24"/>
        <v>0.94230000000000003</v>
      </c>
      <c r="H213" s="20">
        <f t="shared" si="25"/>
        <v>5</v>
      </c>
      <c r="I213" s="30"/>
    </row>
    <row r="214" spans="2:9">
      <c r="B214" s="117"/>
      <c r="C214" s="34" t="s">
        <v>253</v>
      </c>
      <c r="D214" s="11" t="s">
        <v>461</v>
      </c>
      <c r="E214" s="23">
        <v>0.90909090909090906</v>
      </c>
      <c r="F214" s="12">
        <v>0.95650000000000002</v>
      </c>
      <c r="G214" s="19">
        <f t="shared" si="24"/>
        <v>0.93279545454545454</v>
      </c>
      <c r="H214" s="20">
        <f t="shared" si="25"/>
        <v>6</v>
      </c>
      <c r="I214" s="30"/>
    </row>
    <row r="215" spans="2:9">
      <c r="B215" s="117"/>
      <c r="C215" s="34" t="s">
        <v>254</v>
      </c>
      <c r="D215" s="11" t="s">
        <v>461</v>
      </c>
      <c r="E215" s="23">
        <v>0.86363636363636365</v>
      </c>
      <c r="F215" s="12">
        <v>1</v>
      </c>
      <c r="G215" s="19">
        <f t="shared" si="24"/>
        <v>0.93181818181818188</v>
      </c>
      <c r="H215" s="20">
        <f t="shared" si="25"/>
        <v>7</v>
      </c>
      <c r="I215" s="30"/>
    </row>
    <row r="216" spans="2:9">
      <c r="B216" s="117"/>
      <c r="C216" s="34" t="s">
        <v>263</v>
      </c>
      <c r="D216" s="11" t="s">
        <v>460</v>
      </c>
      <c r="E216" s="23">
        <v>0.95454545454545459</v>
      </c>
      <c r="F216" s="50">
        <v>0.90909090909090906</v>
      </c>
      <c r="G216" s="19">
        <f t="shared" si="24"/>
        <v>0.93181818181818188</v>
      </c>
      <c r="H216" s="20">
        <f t="shared" si="25"/>
        <v>7</v>
      </c>
      <c r="I216" s="30"/>
    </row>
    <row r="217" spans="2:9">
      <c r="B217" s="117"/>
      <c r="C217" s="34" t="s">
        <v>250</v>
      </c>
      <c r="D217" s="11" t="s">
        <v>461</v>
      </c>
      <c r="E217" s="23">
        <v>0.95454545454545459</v>
      </c>
      <c r="F217" s="12">
        <v>0.88460000000000005</v>
      </c>
      <c r="G217" s="19">
        <f t="shared" si="24"/>
        <v>0.91957272727272732</v>
      </c>
      <c r="H217" s="20">
        <f t="shared" si="25"/>
        <v>9</v>
      </c>
      <c r="I217" s="30"/>
    </row>
    <row r="218" spans="2:9" ht="16.5" customHeight="1">
      <c r="B218" s="117"/>
      <c r="C218" s="34" t="s">
        <v>264</v>
      </c>
      <c r="D218" s="11" t="s">
        <v>461</v>
      </c>
      <c r="E218" s="23">
        <v>0.95454545454545459</v>
      </c>
      <c r="F218" s="12">
        <v>0.88460000000000005</v>
      </c>
      <c r="G218" s="19">
        <f t="shared" si="24"/>
        <v>0.91957272727272732</v>
      </c>
      <c r="H218" s="20">
        <f t="shared" si="25"/>
        <v>9</v>
      </c>
      <c r="I218" s="30"/>
    </row>
    <row r="219" spans="2:9">
      <c r="B219" s="117"/>
      <c r="C219" s="34" t="s">
        <v>252</v>
      </c>
      <c r="D219" s="11" t="s">
        <v>461</v>
      </c>
      <c r="E219" s="23">
        <v>0.90909090909090906</v>
      </c>
      <c r="F219" s="52">
        <v>0.92310000000000003</v>
      </c>
      <c r="G219" s="19">
        <f t="shared" si="24"/>
        <v>0.91609545454545449</v>
      </c>
      <c r="H219" s="20">
        <f t="shared" si="25"/>
        <v>11</v>
      </c>
      <c r="I219" s="30"/>
    </row>
    <row r="220" spans="2:9">
      <c r="B220" s="117"/>
      <c r="C220" s="34" t="s">
        <v>260</v>
      </c>
      <c r="D220" s="11" t="s">
        <v>460</v>
      </c>
      <c r="E220" s="23">
        <v>0.86363636363636365</v>
      </c>
      <c r="F220" s="47">
        <v>0.95454545454545459</v>
      </c>
      <c r="G220" s="19">
        <f t="shared" si="24"/>
        <v>0.90909090909090917</v>
      </c>
      <c r="H220" s="20">
        <f t="shared" si="25"/>
        <v>12</v>
      </c>
      <c r="I220" s="30"/>
    </row>
    <row r="221" spans="2:9">
      <c r="B221" s="117"/>
      <c r="C221" s="34" t="s">
        <v>261</v>
      </c>
      <c r="D221" s="11" t="s">
        <v>460</v>
      </c>
      <c r="E221" s="23">
        <v>0.90909090909090906</v>
      </c>
      <c r="F221" s="47">
        <v>0.90909090909090906</v>
      </c>
      <c r="G221" s="109">
        <f t="shared" si="24"/>
        <v>0.90909090909090906</v>
      </c>
      <c r="H221" s="110">
        <f t="shared" si="25"/>
        <v>13</v>
      </c>
      <c r="I221" s="30"/>
    </row>
    <row r="222" spans="2:9">
      <c r="B222" s="117"/>
      <c r="C222" s="34" t="s">
        <v>256</v>
      </c>
      <c r="D222" s="11" t="s">
        <v>460</v>
      </c>
      <c r="E222" s="23">
        <v>0.90909090909090906</v>
      </c>
      <c r="F222" s="47">
        <v>0.77272727272727271</v>
      </c>
      <c r="G222" s="19">
        <f t="shared" si="24"/>
        <v>0.84090909090909083</v>
      </c>
      <c r="H222" s="20">
        <f t="shared" si="25"/>
        <v>14</v>
      </c>
      <c r="I222" s="30"/>
    </row>
    <row r="223" spans="2:9">
      <c r="B223" s="117"/>
      <c r="C223" s="75" t="s">
        <v>249</v>
      </c>
      <c r="D223" s="64" t="s">
        <v>461</v>
      </c>
      <c r="E223" s="42">
        <v>0.59090909090909094</v>
      </c>
      <c r="F223" s="69">
        <v>1</v>
      </c>
      <c r="G223" s="89">
        <f t="shared" si="24"/>
        <v>0.79545454545454541</v>
      </c>
      <c r="H223" s="82">
        <f t="shared" si="25"/>
        <v>15</v>
      </c>
      <c r="I223" s="30"/>
    </row>
    <row r="224" spans="2:9">
      <c r="B224" s="117"/>
      <c r="C224" s="75" t="s">
        <v>247</v>
      </c>
      <c r="D224" s="64" t="s">
        <v>461</v>
      </c>
      <c r="E224" s="42">
        <v>0.68181818181818177</v>
      </c>
      <c r="F224" s="69">
        <v>0.78259999999999996</v>
      </c>
      <c r="G224" s="89">
        <f t="shared" si="24"/>
        <v>0.73220909090909081</v>
      </c>
      <c r="H224" s="82">
        <f t="shared" si="25"/>
        <v>16</v>
      </c>
      <c r="I224" s="30"/>
    </row>
    <row r="225" spans="2:9">
      <c r="B225" s="117"/>
      <c r="C225" s="75" t="s">
        <v>255</v>
      </c>
      <c r="D225" s="64" t="s">
        <v>460</v>
      </c>
      <c r="E225" s="42">
        <v>0.45454545454545453</v>
      </c>
      <c r="F225" s="65">
        <v>0.59090909090909094</v>
      </c>
      <c r="G225" s="89">
        <f t="shared" si="24"/>
        <v>0.52272727272727271</v>
      </c>
      <c r="H225" s="82">
        <f t="shared" si="25"/>
        <v>17</v>
      </c>
      <c r="I225" s="30"/>
    </row>
    <row r="226" spans="2:9" ht="17.25" thickBot="1">
      <c r="B226" s="118"/>
      <c r="C226" s="40" t="s">
        <v>258</v>
      </c>
      <c r="D226" s="11" t="s">
        <v>56</v>
      </c>
      <c r="E226" s="26">
        <v>0.90909090909090906</v>
      </c>
      <c r="F226" s="97" t="s">
        <v>59</v>
      </c>
      <c r="G226" s="98" t="s">
        <v>59</v>
      </c>
      <c r="H226" s="99" t="s">
        <v>59</v>
      </c>
      <c r="I226" s="31"/>
    </row>
    <row r="227" spans="2:9">
      <c r="B227" s="116" t="s">
        <v>41</v>
      </c>
      <c r="C227" s="100" t="s">
        <v>267</v>
      </c>
      <c r="D227" s="87" t="s">
        <v>462</v>
      </c>
      <c r="E227" s="76">
        <v>1</v>
      </c>
      <c r="F227" s="77">
        <v>1</v>
      </c>
      <c r="G227" s="78">
        <f t="shared" ref="G227:G241" si="26">AVERAGE(E227:F227)</f>
        <v>1</v>
      </c>
      <c r="H227" s="111">
        <f t="shared" ref="H227:H241" si="27">RANK(G227,$G$227:$G$242)</f>
        <v>1</v>
      </c>
      <c r="I227" s="29"/>
    </row>
    <row r="228" spans="2:9" ht="16.5" customHeight="1">
      <c r="B228" s="117"/>
      <c r="C228" s="74" t="s">
        <v>271</v>
      </c>
      <c r="D228" s="58" t="s">
        <v>462</v>
      </c>
      <c r="E228" s="59">
        <v>1</v>
      </c>
      <c r="F228" s="63">
        <v>1</v>
      </c>
      <c r="G228" s="56">
        <f t="shared" si="26"/>
        <v>1</v>
      </c>
      <c r="H228" s="80">
        <f t="shared" si="27"/>
        <v>1</v>
      </c>
      <c r="I228" s="30"/>
    </row>
    <row r="229" spans="2:9">
      <c r="B229" s="117"/>
      <c r="C229" s="74" t="s">
        <v>272</v>
      </c>
      <c r="D229" s="58" t="s">
        <v>462</v>
      </c>
      <c r="E229" s="59">
        <v>1</v>
      </c>
      <c r="F229" s="63">
        <v>1</v>
      </c>
      <c r="G229" s="56">
        <f t="shared" si="26"/>
        <v>1</v>
      </c>
      <c r="H229" s="80">
        <f t="shared" si="27"/>
        <v>1</v>
      </c>
      <c r="I229" s="30"/>
    </row>
    <row r="230" spans="2:9">
      <c r="B230" s="117"/>
      <c r="C230" s="74" t="s">
        <v>273</v>
      </c>
      <c r="D230" s="58" t="s">
        <v>462</v>
      </c>
      <c r="E230" s="59">
        <v>1</v>
      </c>
      <c r="F230" s="63">
        <v>1</v>
      </c>
      <c r="G230" s="56">
        <f t="shared" si="26"/>
        <v>1</v>
      </c>
      <c r="H230" s="80">
        <f t="shared" si="27"/>
        <v>1</v>
      </c>
      <c r="I230" s="30"/>
    </row>
    <row r="231" spans="2:9">
      <c r="B231" s="117"/>
      <c r="C231" s="74" t="s">
        <v>274</v>
      </c>
      <c r="D231" s="58" t="s">
        <v>462</v>
      </c>
      <c r="E231" s="59">
        <v>1</v>
      </c>
      <c r="F231" s="63">
        <v>1</v>
      </c>
      <c r="G231" s="56">
        <f t="shared" si="26"/>
        <v>1</v>
      </c>
      <c r="H231" s="80">
        <f t="shared" si="27"/>
        <v>1</v>
      </c>
      <c r="I231" s="30"/>
    </row>
    <row r="232" spans="2:9">
      <c r="B232" s="117"/>
      <c r="C232" s="74" t="s">
        <v>275</v>
      </c>
      <c r="D232" s="58" t="s">
        <v>462</v>
      </c>
      <c r="E232" s="59">
        <v>1</v>
      </c>
      <c r="F232" s="63">
        <v>1</v>
      </c>
      <c r="G232" s="56">
        <f t="shared" si="26"/>
        <v>1</v>
      </c>
      <c r="H232" s="80">
        <f t="shared" si="27"/>
        <v>1</v>
      </c>
      <c r="I232" s="30"/>
    </row>
    <row r="233" spans="2:9">
      <c r="B233" s="117"/>
      <c r="C233" s="74" t="s">
        <v>278</v>
      </c>
      <c r="D233" s="58" t="s">
        <v>462</v>
      </c>
      <c r="E233" s="59">
        <v>1</v>
      </c>
      <c r="F233" s="63">
        <v>1</v>
      </c>
      <c r="G233" s="56">
        <f t="shared" si="26"/>
        <v>1</v>
      </c>
      <c r="H233" s="80">
        <f t="shared" si="27"/>
        <v>1</v>
      </c>
      <c r="I233" s="30"/>
    </row>
    <row r="234" spans="2:9">
      <c r="B234" s="117"/>
      <c r="C234" s="74" t="s">
        <v>266</v>
      </c>
      <c r="D234" s="58" t="s">
        <v>58</v>
      </c>
      <c r="E234" s="59">
        <v>1</v>
      </c>
      <c r="F234" s="63">
        <v>1</v>
      </c>
      <c r="G234" s="56">
        <f t="shared" si="26"/>
        <v>1</v>
      </c>
      <c r="H234" s="80">
        <f t="shared" si="27"/>
        <v>1</v>
      </c>
      <c r="I234" s="30"/>
    </row>
    <row r="235" spans="2:9">
      <c r="B235" s="117"/>
      <c r="C235" s="74" t="s">
        <v>270</v>
      </c>
      <c r="D235" s="58" t="s">
        <v>58</v>
      </c>
      <c r="E235" s="59">
        <v>1</v>
      </c>
      <c r="F235" s="63">
        <v>1</v>
      </c>
      <c r="G235" s="56">
        <f t="shared" si="26"/>
        <v>1</v>
      </c>
      <c r="H235" s="80">
        <f t="shared" si="27"/>
        <v>1</v>
      </c>
      <c r="I235" s="30"/>
    </row>
    <row r="236" spans="2:9">
      <c r="B236" s="117"/>
      <c r="C236" s="33" t="s">
        <v>277</v>
      </c>
      <c r="D236" s="11" t="s">
        <v>58</v>
      </c>
      <c r="E236" s="23">
        <v>1</v>
      </c>
      <c r="F236" s="12">
        <v>0.96150000000000002</v>
      </c>
      <c r="G236" s="19">
        <f t="shared" si="26"/>
        <v>0.98075000000000001</v>
      </c>
      <c r="H236" s="20">
        <f t="shared" si="27"/>
        <v>10</v>
      </c>
      <c r="I236" s="30"/>
    </row>
    <row r="237" spans="2:9">
      <c r="B237" s="117"/>
      <c r="C237" s="33" t="s">
        <v>279</v>
      </c>
      <c r="D237" s="11" t="s">
        <v>58</v>
      </c>
      <c r="E237" s="23">
        <v>1</v>
      </c>
      <c r="F237" s="12">
        <v>0.96150000000000002</v>
      </c>
      <c r="G237" s="19">
        <f t="shared" si="26"/>
        <v>0.98075000000000001</v>
      </c>
      <c r="H237" s="20">
        <f t="shared" si="27"/>
        <v>10</v>
      </c>
      <c r="I237" s="30"/>
    </row>
    <row r="238" spans="2:9" ht="16.5" customHeight="1">
      <c r="B238" s="117"/>
      <c r="C238" s="34" t="s">
        <v>280</v>
      </c>
      <c r="D238" s="11" t="s">
        <v>58</v>
      </c>
      <c r="E238" s="23">
        <v>1</v>
      </c>
      <c r="F238" s="12">
        <v>0.96150000000000002</v>
      </c>
      <c r="G238" s="19">
        <f t="shared" si="26"/>
        <v>0.98075000000000001</v>
      </c>
      <c r="H238" s="20">
        <f t="shared" si="27"/>
        <v>10</v>
      </c>
      <c r="I238" s="30"/>
    </row>
    <row r="239" spans="2:9">
      <c r="B239" s="117"/>
      <c r="C239" s="75" t="s">
        <v>268</v>
      </c>
      <c r="D239" s="64" t="s">
        <v>462</v>
      </c>
      <c r="E239" s="42">
        <v>0.95454545454545459</v>
      </c>
      <c r="F239" s="84">
        <v>1</v>
      </c>
      <c r="G239" s="89">
        <f t="shared" si="26"/>
        <v>0.97727272727272729</v>
      </c>
      <c r="H239" s="82">
        <f t="shared" si="27"/>
        <v>13</v>
      </c>
      <c r="I239" s="30"/>
    </row>
    <row r="240" spans="2:9">
      <c r="B240" s="117"/>
      <c r="C240" s="75" t="s">
        <v>276</v>
      </c>
      <c r="D240" s="64" t="s">
        <v>58</v>
      </c>
      <c r="E240" s="42">
        <v>1</v>
      </c>
      <c r="F240" s="84">
        <v>0.92310000000000003</v>
      </c>
      <c r="G240" s="89">
        <f t="shared" si="26"/>
        <v>0.96155000000000002</v>
      </c>
      <c r="H240" s="82">
        <f t="shared" si="27"/>
        <v>14</v>
      </c>
      <c r="I240" s="30"/>
    </row>
    <row r="241" spans="2:9">
      <c r="B241" s="117"/>
      <c r="C241" s="75" t="s">
        <v>269</v>
      </c>
      <c r="D241" s="64" t="s">
        <v>58</v>
      </c>
      <c r="E241" s="42">
        <v>0.95454545454545459</v>
      </c>
      <c r="F241" s="84">
        <v>0.96150000000000002</v>
      </c>
      <c r="G241" s="89">
        <f t="shared" si="26"/>
        <v>0.9580227272727273</v>
      </c>
      <c r="H241" s="82">
        <f t="shared" si="27"/>
        <v>15</v>
      </c>
      <c r="I241" s="30"/>
    </row>
    <row r="242" spans="2:9" ht="17.25" thickBot="1">
      <c r="B242" s="118"/>
      <c r="C242" s="35" t="s">
        <v>265</v>
      </c>
      <c r="D242" s="11" t="s">
        <v>56</v>
      </c>
      <c r="E242" s="26">
        <v>1</v>
      </c>
      <c r="F242" s="102" t="s">
        <v>59</v>
      </c>
      <c r="G242" s="98" t="s">
        <v>59</v>
      </c>
      <c r="H242" s="99" t="s">
        <v>59</v>
      </c>
      <c r="I242" s="31"/>
    </row>
    <row r="243" spans="2:9">
      <c r="B243" s="116" t="s">
        <v>42</v>
      </c>
      <c r="C243" s="100" t="s">
        <v>284</v>
      </c>
      <c r="D243" s="87" t="s">
        <v>55</v>
      </c>
      <c r="E243" s="76">
        <v>1</v>
      </c>
      <c r="F243" s="106">
        <v>1</v>
      </c>
      <c r="G243" s="78">
        <f t="shared" ref="G243:G256" si="28">AVERAGE(E243:F243)</f>
        <v>1</v>
      </c>
      <c r="H243" s="79">
        <f t="shared" ref="H243:H256" si="29">RANK(G243,$G$243:$G$257)</f>
        <v>1</v>
      </c>
      <c r="I243" s="29"/>
    </row>
    <row r="244" spans="2:9">
      <c r="B244" s="117"/>
      <c r="C244" s="74" t="s">
        <v>286</v>
      </c>
      <c r="D244" s="58" t="s">
        <v>55</v>
      </c>
      <c r="E244" s="59">
        <v>1</v>
      </c>
      <c r="F244" s="106">
        <v>1</v>
      </c>
      <c r="G244" s="56">
        <f t="shared" si="28"/>
        <v>1</v>
      </c>
      <c r="H244" s="80">
        <f t="shared" si="29"/>
        <v>1</v>
      </c>
      <c r="I244" s="30"/>
    </row>
    <row r="245" spans="2:9">
      <c r="B245" s="117"/>
      <c r="C245" s="74" t="s">
        <v>294</v>
      </c>
      <c r="D245" s="58" t="s">
        <v>55</v>
      </c>
      <c r="E245" s="59">
        <v>1</v>
      </c>
      <c r="F245" s="106">
        <v>1</v>
      </c>
      <c r="G245" s="56">
        <f t="shared" si="28"/>
        <v>1</v>
      </c>
      <c r="H245" s="80">
        <f t="shared" si="29"/>
        <v>1</v>
      </c>
      <c r="I245" s="30"/>
    </row>
    <row r="246" spans="2:9">
      <c r="B246" s="117"/>
      <c r="C246" s="74" t="s">
        <v>288</v>
      </c>
      <c r="D246" s="58" t="s">
        <v>463</v>
      </c>
      <c r="E246" s="59">
        <v>1</v>
      </c>
      <c r="F246" s="106">
        <v>1</v>
      </c>
      <c r="G246" s="56">
        <f t="shared" si="28"/>
        <v>1</v>
      </c>
      <c r="H246" s="80">
        <f t="shared" si="29"/>
        <v>1</v>
      </c>
      <c r="I246" s="30"/>
    </row>
    <row r="247" spans="2:9">
      <c r="B247" s="117"/>
      <c r="C247" s="74" t="s">
        <v>289</v>
      </c>
      <c r="D247" s="58" t="s">
        <v>463</v>
      </c>
      <c r="E247" s="59">
        <v>1</v>
      </c>
      <c r="F247" s="106">
        <v>1</v>
      </c>
      <c r="G247" s="56">
        <f t="shared" si="28"/>
        <v>1</v>
      </c>
      <c r="H247" s="80">
        <f t="shared" si="29"/>
        <v>1</v>
      </c>
      <c r="I247" s="30"/>
    </row>
    <row r="248" spans="2:9" ht="16.5" customHeight="1">
      <c r="B248" s="117"/>
      <c r="C248" s="33" t="s">
        <v>283</v>
      </c>
      <c r="D248" s="11" t="s">
        <v>463</v>
      </c>
      <c r="E248" s="23">
        <v>1</v>
      </c>
      <c r="F248" s="47">
        <v>0.96875</v>
      </c>
      <c r="G248" s="19">
        <f t="shared" si="28"/>
        <v>0.984375</v>
      </c>
      <c r="H248" s="20">
        <f t="shared" si="29"/>
        <v>6</v>
      </c>
      <c r="I248" s="30"/>
    </row>
    <row r="249" spans="2:9">
      <c r="B249" s="117"/>
      <c r="C249" s="33" t="s">
        <v>292</v>
      </c>
      <c r="D249" s="11" t="s">
        <v>463</v>
      </c>
      <c r="E249" s="23">
        <v>1</v>
      </c>
      <c r="F249" s="47">
        <v>0.96875</v>
      </c>
      <c r="G249" s="19">
        <f t="shared" si="28"/>
        <v>0.984375</v>
      </c>
      <c r="H249" s="20">
        <f t="shared" si="29"/>
        <v>6</v>
      </c>
      <c r="I249" s="30"/>
    </row>
    <row r="250" spans="2:9">
      <c r="B250" s="117"/>
      <c r="C250" s="33" t="s">
        <v>285</v>
      </c>
      <c r="D250" s="11" t="s">
        <v>55</v>
      </c>
      <c r="E250" s="23">
        <v>1</v>
      </c>
      <c r="F250" s="50">
        <v>0.96551724137931039</v>
      </c>
      <c r="G250" s="5">
        <f t="shared" si="28"/>
        <v>0.98275862068965525</v>
      </c>
      <c r="H250" s="72">
        <f t="shared" si="29"/>
        <v>8</v>
      </c>
      <c r="I250" s="30"/>
    </row>
    <row r="251" spans="2:9">
      <c r="B251" s="117"/>
      <c r="C251" s="33" t="s">
        <v>287</v>
      </c>
      <c r="D251" s="11" t="s">
        <v>55</v>
      </c>
      <c r="E251" s="23">
        <v>1</v>
      </c>
      <c r="F251" s="47">
        <v>0.96551724137931039</v>
      </c>
      <c r="G251" s="19">
        <f t="shared" si="28"/>
        <v>0.98275862068965525</v>
      </c>
      <c r="H251" s="20">
        <f t="shared" si="29"/>
        <v>8</v>
      </c>
      <c r="I251" s="30"/>
    </row>
    <row r="252" spans="2:9">
      <c r="B252" s="117"/>
      <c r="C252" s="33" t="s">
        <v>290</v>
      </c>
      <c r="D252" s="11" t="s">
        <v>55</v>
      </c>
      <c r="E252" s="23">
        <v>0.96153846153846156</v>
      </c>
      <c r="F252" s="47">
        <v>1</v>
      </c>
      <c r="G252" s="19">
        <f t="shared" si="28"/>
        <v>0.98076923076923084</v>
      </c>
      <c r="H252" s="20">
        <f t="shared" si="29"/>
        <v>10</v>
      </c>
      <c r="I252" s="30"/>
    </row>
    <row r="253" spans="2:9">
      <c r="B253" s="117"/>
      <c r="C253" s="33" t="s">
        <v>291</v>
      </c>
      <c r="D253" s="11" t="s">
        <v>55</v>
      </c>
      <c r="E253" s="23">
        <v>0.96153846153846156</v>
      </c>
      <c r="F253" s="47">
        <v>1</v>
      </c>
      <c r="G253" s="19">
        <f t="shared" si="28"/>
        <v>0.98076923076923084</v>
      </c>
      <c r="H253" s="20">
        <f t="shared" si="29"/>
        <v>10</v>
      </c>
      <c r="I253" s="30"/>
    </row>
    <row r="254" spans="2:9">
      <c r="B254" s="117"/>
      <c r="C254" s="75" t="s">
        <v>295</v>
      </c>
      <c r="D254" s="64" t="s">
        <v>463</v>
      </c>
      <c r="E254" s="42">
        <v>0.96153846153846156</v>
      </c>
      <c r="F254" s="65">
        <v>0.96875</v>
      </c>
      <c r="G254" s="89">
        <f t="shared" si="28"/>
        <v>0.96514423076923084</v>
      </c>
      <c r="H254" s="82">
        <f t="shared" si="29"/>
        <v>12</v>
      </c>
      <c r="I254" s="30"/>
    </row>
    <row r="255" spans="2:9">
      <c r="B255" s="117"/>
      <c r="C255" s="75" t="s">
        <v>281</v>
      </c>
      <c r="D255" s="64" t="s">
        <v>463</v>
      </c>
      <c r="E255" s="42">
        <v>0.92307692307692313</v>
      </c>
      <c r="F255" s="65">
        <v>0.9375</v>
      </c>
      <c r="G255" s="89">
        <f t="shared" si="28"/>
        <v>0.93028846153846156</v>
      </c>
      <c r="H255" s="82">
        <f t="shared" si="29"/>
        <v>13</v>
      </c>
      <c r="I255" s="30"/>
    </row>
    <row r="256" spans="2:9">
      <c r="B256" s="117"/>
      <c r="C256" s="75" t="s">
        <v>282</v>
      </c>
      <c r="D256" s="64" t="s">
        <v>463</v>
      </c>
      <c r="E256" s="42">
        <v>0.88461538461538458</v>
      </c>
      <c r="F256" s="65">
        <v>0.8125</v>
      </c>
      <c r="G256" s="89">
        <f t="shared" si="28"/>
        <v>0.84855769230769229</v>
      </c>
      <c r="H256" s="82">
        <f t="shared" si="29"/>
        <v>14</v>
      </c>
      <c r="I256" s="30"/>
    </row>
    <row r="257" spans="2:9" ht="17.25" thickBot="1">
      <c r="B257" s="118"/>
      <c r="C257" s="112" t="s">
        <v>293</v>
      </c>
      <c r="D257" s="21" t="s">
        <v>56</v>
      </c>
      <c r="E257" s="26">
        <v>1</v>
      </c>
      <c r="F257" s="97" t="s">
        <v>59</v>
      </c>
      <c r="G257" s="98" t="s">
        <v>59</v>
      </c>
      <c r="H257" s="99" t="s">
        <v>59</v>
      </c>
      <c r="I257" s="31"/>
    </row>
    <row r="258" spans="2:9" ht="16.5" customHeight="1">
      <c r="B258" s="116" t="s">
        <v>43</v>
      </c>
      <c r="C258" s="100" t="s">
        <v>296</v>
      </c>
      <c r="D258" s="53" t="s">
        <v>63</v>
      </c>
      <c r="E258" s="76">
        <v>1</v>
      </c>
      <c r="F258" s="77">
        <v>1</v>
      </c>
      <c r="G258" s="78">
        <f t="shared" ref="G258:G271" si="30">AVERAGE(E258:F258)</f>
        <v>1</v>
      </c>
      <c r="H258" s="79">
        <f t="shared" ref="H258:H271" si="31">RANK(G258,$G$258:$G$272)</f>
        <v>1</v>
      </c>
      <c r="I258" s="29"/>
    </row>
    <row r="259" spans="2:9">
      <c r="B259" s="117"/>
      <c r="C259" s="74" t="s">
        <v>299</v>
      </c>
      <c r="D259" s="58" t="s">
        <v>63</v>
      </c>
      <c r="E259" s="59">
        <v>1</v>
      </c>
      <c r="F259" s="63">
        <v>1</v>
      </c>
      <c r="G259" s="56">
        <f t="shared" si="30"/>
        <v>1</v>
      </c>
      <c r="H259" s="80">
        <f t="shared" si="31"/>
        <v>1</v>
      </c>
      <c r="I259" s="30"/>
    </row>
    <row r="260" spans="2:9">
      <c r="B260" s="117"/>
      <c r="C260" s="74" t="s">
        <v>303</v>
      </c>
      <c r="D260" s="58" t="s">
        <v>63</v>
      </c>
      <c r="E260" s="59">
        <v>1</v>
      </c>
      <c r="F260" s="63">
        <v>1</v>
      </c>
      <c r="G260" s="56">
        <f t="shared" si="30"/>
        <v>1</v>
      </c>
      <c r="H260" s="80">
        <f t="shared" si="31"/>
        <v>1</v>
      </c>
      <c r="I260" s="30"/>
    </row>
    <row r="261" spans="2:9">
      <c r="B261" s="117"/>
      <c r="C261" s="74" t="s">
        <v>304</v>
      </c>
      <c r="D261" s="58" t="s">
        <v>63</v>
      </c>
      <c r="E261" s="59">
        <v>1</v>
      </c>
      <c r="F261" s="63">
        <v>1</v>
      </c>
      <c r="G261" s="56">
        <f t="shared" si="30"/>
        <v>1</v>
      </c>
      <c r="H261" s="80">
        <f t="shared" si="31"/>
        <v>1</v>
      </c>
      <c r="I261" s="30"/>
    </row>
    <row r="262" spans="2:9">
      <c r="B262" s="117"/>
      <c r="C262" s="74" t="s">
        <v>297</v>
      </c>
      <c r="D262" s="58" t="s">
        <v>53</v>
      </c>
      <c r="E262" s="59">
        <v>1</v>
      </c>
      <c r="F262" s="60">
        <v>1</v>
      </c>
      <c r="G262" s="56">
        <f t="shared" si="30"/>
        <v>1</v>
      </c>
      <c r="H262" s="80">
        <f t="shared" si="31"/>
        <v>1</v>
      </c>
      <c r="I262" s="30"/>
    </row>
    <row r="263" spans="2:9">
      <c r="B263" s="117"/>
      <c r="C263" s="74" t="s">
        <v>298</v>
      </c>
      <c r="D263" s="58" t="s">
        <v>53</v>
      </c>
      <c r="E263" s="59">
        <v>1</v>
      </c>
      <c r="F263" s="60">
        <v>1</v>
      </c>
      <c r="G263" s="56">
        <f t="shared" si="30"/>
        <v>1</v>
      </c>
      <c r="H263" s="80">
        <f t="shared" si="31"/>
        <v>1</v>
      </c>
      <c r="I263" s="30"/>
    </row>
    <row r="264" spans="2:9">
      <c r="B264" s="117"/>
      <c r="C264" s="74" t="s">
        <v>307</v>
      </c>
      <c r="D264" s="58" t="s">
        <v>53</v>
      </c>
      <c r="E264" s="59">
        <v>1</v>
      </c>
      <c r="F264" s="60">
        <v>1</v>
      </c>
      <c r="G264" s="56">
        <f t="shared" si="30"/>
        <v>1</v>
      </c>
      <c r="H264" s="80">
        <f t="shared" si="31"/>
        <v>1</v>
      </c>
      <c r="I264" s="30"/>
    </row>
    <row r="265" spans="2:9">
      <c r="B265" s="117"/>
      <c r="C265" s="74" t="s">
        <v>308</v>
      </c>
      <c r="D265" s="58" t="s">
        <v>53</v>
      </c>
      <c r="E265" s="59">
        <v>1</v>
      </c>
      <c r="F265" s="60">
        <v>1</v>
      </c>
      <c r="G265" s="61">
        <f t="shared" si="30"/>
        <v>1</v>
      </c>
      <c r="H265" s="80">
        <f t="shared" si="31"/>
        <v>1</v>
      </c>
      <c r="I265" s="30"/>
    </row>
    <row r="266" spans="2:9">
      <c r="B266" s="117"/>
      <c r="C266" s="74" t="s">
        <v>310</v>
      </c>
      <c r="D266" s="58" t="s">
        <v>53</v>
      </c>
      <c r="E266" s="59">
        <v>1</v>
      </c>
      <c r="F266" s="106">
        <v>1</v>
      </c>
      <c r="G266" s="56">
        <f t="shared" si="30"/>
        <v>1</v>
      </c>
      <c r="H266" s="80">
        <f t="shared" si="31"/>
        <v>1</v>
      </c>
      <c r="I266" s="30"/>
    </row>
    <row r="267" spans="2:9">
      <c r="B267" s="117"/>
      <c r="C267" s="33" t="s">
        <v>302</v>
      </c>
      <c r="D267" s="11" t="s">
        <v>63</v>
      </c>
      <c r="E267" s="23">
        <v>0.95238095238095233</v>
      </c>
      <c r="F267" s="52">
        <v>1</v>
      </c>
      <c r="G267" s="19">
        <f t="shared" si="30"/>
        <v>0.97619047619047616</v>
      </c>
      <c r="H267" s="20">
        <f t="shared" si="31"/>
        <v>10</v>
      </c>
      <c r="I267" s="30"/>
    </row>
    <row r="268" spans="2:9" ht="16.5" customHeight="1">
      <c r="B268" s="117"/>
      <c r="C268" s="33" t="s">
        <v>309</v>
      </c>
      <c r="D268" s="11" t="s">
        <v>63</v>
      </c>
      <c r="E268" s="23">
        <v>0.95238095238095233</v>
      </c>
      <c r="F268" s="52">
        <v>1</v>
      </c>
      <c r="G268" s="19">
        <f t="shared" si="30"/>
        <v>0.97619047619047616</v>
      </c>
      <c r="H268" s="20">
        <f t="shared" si="31"/>
        <v>10</v>
      </c>
      <c r="I268" s="30"/>
    </row>
    <row r="269" spans="2:9">
      <c r="B269" s="117"/>
      <c r="C269" s="33" t="s">
        <v>305</v>
      </c>
      <c r="D269" s="11" t="s">
        <v>53</v>
      </c>
      <c r="E269" s="23">
        <v>1</v>
      </c>
      <c r="F269" s="47">
        <v>0.9375</v>
      </c>
      <c r="G269" s="19">
        <f t="shared" si="30"/>
        <v>0.96875</v>
      </c>
      <c r="H269" s="20">
        <f t="shared" si="31"/>
        <v>12</v>
      </c>
      <c r="I269" s="30"/>
    </row>
    <row r="270" spans="2:9">
      <c r="B270" s="117"/>
      <c r="C270" s="75" t="s">
        <v>306</v>
      </c>
      <c r="D270" s="64" t="s">
        <v>63</v>
      </c>
      <c r="E270" s="42">
        <v>0.90476190476190477</v>
      </c>
      <c r="F270" s="69">
        <v>0.85709999999999997</v>
      </c>
      <c r="G270" s="89">
        <f t="shared" si="30"/>
        <v>0.88093095238095231</v>
      </c>
      <c r="H270" s="82">
        <f t="shared" si="31"/>
        <v>13</v>
      </c>
      <c r="I270" s="30"/>
    </row>
    <row r="271" spans="2:9">
      <c r="B271" s="117"/>
      <c r="C271" s="75" t="s">
        <v>301</v>
      </c>
      <c r="D271" s="64" t="s">
        <v>53</v>
      </c>
      <c r="E271" s="42">
        <v>0.90476190476190477</v>
      </c>
      <c r="F271" s="65">
        <v>0.8</v>
      </c>
      <c r="G271" s="89">
        <f t="shared" si="30"/>
        <v>0.85238095238095246</v>
      </c>
      <c r="H271" s="82">
        <f t="shared" si="31"/>
        <v>14</v>
      </c>
      <c r="I271" s="30"/>
    </row>
    <row r="272" spans="2:9" ht="17.25" thickBot="1">
      <c r="B272" s="118"/>
      <c r="C272" s="35" t="s">
        <v>300</v>
      </c>
      <c r="D272" s="21" t="s">
        <v>56</v>
      </c>
      <c r="E272" s="26">
        <v>0.90476190476190477</v>
      </c>
      <c r="F272" s="97" t="s">
        <v>464</v>
      </c>
      <c r="G272" s="98" t="s">
        <v>464</v>
      </c>
      <c r="H272" s="99" t="s">
        <v>464</v>
      </c>
      <c r="I272" s="31"/>
    </row>
    <row r="273" spans="2:9">
      <c r="B273" s="116" t="s">
        <v>44</v>
      </c>
      <c r="C273" s="91" t="s">
        <v>312</v>
      </c>
      <c r="D273" s="53" t="s">
        <v>55</v>
      </c>
      <c r="E273" s="76">
        <v>1</v>
      </c>
      <c r="F273" s="77">
        <v>1</v>
      </c>
      <c r="G273" s="78">
        <f t="shared" ref="G273:G293" si="32">AVERAGE(E273:F273)</f>
        <v>1</v>
      </c>
      <c r="H273" s="79">
        <f t="shared" ref="H273:H293" si="33">RANK(G273,$G$273:$G$294)</f>
        <v>1</v>
      </c>
      <c r="I273" s="29"/>
    </row>
    <row r="274" spans="2:9">
      <c r="B274" s="117"/>
      <c r="C274" s="92" t="s">
        <v>319</v>
      </c>
      <c r="D274" s="58" t="s">
        <v>55</v>
      </c>
      <c r="E274" s="59">
        <v>1</v>
      </c>
      <c r="F274" s="63">
        <v>1</v>
      </c>
      <c r="G274" s="56">
        <f t="shared" si="32"/>
        <v>1</v>
      </c>
      <c r="H274" s="80">
        <f t="shared" si="33"/>
        <v>1</v>
      </c>
      <c r="I274" s="30"/>
    </row>
    <row r="275" spans="2:9">
      <c r="B275" s="117"/>
      <c r="C275" s="92" t="s">
        <v>320</v>
      </c>
      <c r="D275" s="58" t="s">
        <v>55</v>
      </c>
      <c r="E275" s="59">
        <v>1</v>
      </c>
      <c r="F275" s="63">
        <v>1</v>
      </c>
      <c r="G275" s="56">
        <f t="shared" si="32"/>
        <v>1</v>
      </c>
      <c r="H275" s="80">
        <f t="shared" si="33"/>
        <v>1</v>
      </c>
      <c r="I275" s="30"/>
    </row>
    <row r="276" spans="2:9">
      <c r="B276" s="117"/>
      <c r="C276" s="92" t="s">
        <v>322</v>
      </c>
      <c r="D276" s="58" t="s">
        <v>55</v>
      </c>
      <c r="E276" s="59">
        <v>1</v>
      </c>
      <c r="F276" s="63">
        <v>1</v>
      </c>
      <c r="G276" s="56">
        <f t="shared" si="32"/>
        <v>1</v>
      </c>
      <c r="H276" s="80">
        <f t="shared" si="33"/>
        <v>1</v>
      </c>
      <c r="I276" s="30"/>
    </row>
    <row r="277" spans="2:9">
      <c r="B277" s="117"/>
      <c r="C277" s="92" t="s">
        <v>324</v>
      </c>
      <c r="D277" s="58" t="s">
        <v>55</v>
      </c>
      <c r="E277" s="59">
        <v>1</v>
      </c>
      <c r="F277" s="63">
        <v>1</v>
      </c>
      <c r="G277" s="56">
        <f t="shared" si="32"/>
        <v>1</v>
      </c>
      <c r="H277" s="80">
        <f t="shared" si="33"/>
        <v>1</v>
      </c>
      <c r="I277" s="30"/>
    </row>
    <row r="278" spans="2:9" ht="16.5" customHeight="1">
      <c r="B278" s="117"/>
      <c r="C278" s="92" t="s">
        <v>330</v>
      </c>
      <c r="D278" s="58" t="s">
        <v>55</v>
      </c>
      <c r="E278" s="59">
        <v>1</v>
      </c>
      <c r="F278" s="63">
        <v>1</v>
      </c>
      <c r="G278" s="56">
        <f t="shared" si="32"/>
        <v>1</v>
      </c>
      <c r="H278" s="80">
        <f t="shared" si="33"/>
        <v>1</v>
      </c>
      <c r="I278" s="30"/>
    </row>
    <row r="279" spans="2:9">
      <c r="B279" s="117"/>
      <c r="C279" s="92" t="s">
        <v>315</v>
      </c>
      <c r="D279" s="58" t="s">
        <v>466</v>
      </c>
      <c r="E279" s="59">
        <v>1</v>
      </c>
      <c r="F279" s="63">
        <v>1</v>
      </c>
      <c r="G279" s="56">
        <f t="shared" si="32"/>
        <v>1</v>
      </c>
      <c r="H279" s="80">
        <f t="shared" si="33"/>
        <v>1</v>
      </c>
      <c r="I279" s="30"/>
    </row>
    <row r="280" spans="2:9">
      <c r="B280" s="117"/>
      <c r="C280" s="92" t="s">
        <v>316</v>
      </c>
      <c r="D280" s="58" t="s">
        <v>466</v>
      </c>
      <c r="E280" s="59">
        <v>1</v>
      </c>
      <c r="F280" s="63">
        <v>1</v>
      </c>
      <c r="G280" s="56">
        <f t="shared" si="32"/>
        <v>1</v>
      </c>
      <c r="H280" s="80">
        <f t="shared" si="33"/>
        <v>1</v>
      </c>
      <c r="I280" s="30"/>
    </row>
    <row r="281" spans="2:9">
      <c r="B281" s="117"/>
      <c r="C281" s="92" t="s">
        <v>321</v>
      </c>
      <c r="D281" s="58" t="s">
        <v>466</v>
      </c>
      <c r="E281" s="59">
        <v>1</v>
      </c>
      <c r="F281" s="63">
        <v>1</v>
      </c>
      <c r="G281" s="56">
        <f t="shared" si="32"/>
        <v>1</v>
      </c>
      <c r="H281" s="80">
        <f t="shared" si="33"/>
        <v>1</v>
      </c>
      <c r="I281" s="30"/>
    </row>
    <row r="282" spans="2:9">
      <c r="B282" s="117"/>
      <c r="C282" s="92" t="s">
        <v>317</v>
      </c>
      <c r="D282" s="58" t="s">
        <v>465</v>
      </c>
      <c r="E282" s="59">
        <v>1</v>
      </c>
      <c r="F282" s="63">
        <v>1</v>
      </c>
      <c r="G282" s="56">
        <f t="shared" si="32"/>
        <v>1</v>
      </c>
      <c r="H282" s="80">
        <f t="shared" si="33"/>
        <v>1</v>
      </c>
      <c r="I282" s="30"/>
    </row>
    <row r="283" spans="2:9">
      <c r="B283" s="117"/>
      <c r="C283" s="92" t="s">
        <v>318</v>
      </c>
      <c r="D283" s="58" t="s">
        <v>465</v>
      </c>
      <c r="E283" s="59">
        <v>1</v>
      </c>
      <c r="F283" s="63">
        <v>1</v>
      </c>
      <c r="G283" s="56">
        <f t="shared" si="32"/>
        <v>1</v>
      </c>
      <c r="H283" s="80">
        <f t="shared" si="33"/>
        <v>1</v>
      </c>
      <c r="I283" s="30"/>
    </row>
    <row r="284" spans="2:9">
      <c r="B284" s="117"/>
      <c r="C284" s="92" t="s">
        <v>328</v>
      </c>
      <c r="D284" s="58" t="s">
        <v>465</v>
      </c>
      <c r="E284" s="59">
        <v>1</v>
      </c>
      <c r="F284" s="63">
        <v>1</v>
      </c>
      <c r="G284" s="56">
        <f t="shared" si="32"/>
        <v>1</v>
      </c>
      <c r="H284" s="80">
        <f t="shared" si="33"/>
        <v>1</v>
      </c>
      <c r="I284" s="30"/>
    </row>
    <row r="285" spans="2:9">
      <c r="B285" s="117"/>
      <c r="C285" s="37" t="s">
        <v>326</v>
      </c>
      <c r="D285" s="11" t="s">
        <v>55</v>
      </c>
      <c r="E285" s="23">
        <v>1</v>
      </c>
      <c r="F285" s="12">
        <v>0.94120000000000004</v>
      </c>
      <c r="G285" s="19">
        <f t="shared" si="32"/>
        <v>0.97060000000000002</v>
      </c>
      <c r="H285" s="20">
        <f t="shared" si="33"/>
        <v>13</v>
      </c>
      <c r="I285" s="30"/>
    </row>
    <row r="286" spans="2:9">
      <c r="B286" s="117"/>
      <c r="C286" s="38" t="s">
        <v>314</v>
      </c>
      <c r="D286" s="11" t="s">
        <v>466</v>
      </c>
      <c r="E286" s="23">
        <v>0.94117647058823528</v>
      </c>
      <c r="F286" s="12">
        <v>1</v>
      </c>
      <c r="G286" s="19">
        <f t="shared" si="32"/>
        <v>0.97058823529411764</v>
      </c>
      <c r="H286" s="20">
        <f t="shared" si="33"/>
        <v>14</v>
      </c>
      <c r="I286" s="30"/>
    </row>
    <row r="287" spans="2:9">
      <c r="B287" s="117"/>
      <c r="C287" s="38" t="s">
        <v>323</v>
      </c>
      <c r="D287" s="11" t="s">
        <v>466</v>
      </c>
      <c r="E287" s="23">
        <v>0.94117647058823528</v>
      </c>
      <c r="F287" s="12">
        <v>1</v>
      </c>
      <c r="G287" s="5">
        <f t="shared" si="32"/>
        <v>0.97058823529411764</v>
      </c>
      <c r="H287" s="72">
        <f t="shared" si="33"/>
        <v>14</v>
      </c>
      <c r="I287" s="30"/>
    </row>
    <row r="288" spans="2:9" ht="16.5" customHeight="1">
      <c r="B288" s="117"/>
      <c r="C288" s="38" t="s">
        <v>311</v>
      </c>
      <c r="D288" s="11" t="s">
        <v>465</v>
      </c>
      <c r="E288" s="23">
        <v>0.94117647058823528</v>
      </c>
      <c r="F288" s="12">
        <v>1</v>
      </c>
      <c r="G288" s="19">
        <f t="shared" si="32"/>
        <v>0.97058823529411764</v>
      </c>
      <c r="H288" s="20">
        <f t="shared" si="33"/>
        <v>14</v>
      </c>
      <c r="I288" s="30"/>
    </row>
    <row r="289" spans="2:9">
      <c r="B289" s="117"/>
      <c r="C289" s="37" t="s">
        <v>331</v>
      </c>
      <c r="D289" s="11" t="s">
        <v>465</v>
      </c>
      <c r="E289" s="23">
        <v>0.88235294117647056</v>
      </c>
      <c r="F289" s="12">
        <v>1</v>
      </c>
      <c r="G289" s="19">
        <f t="shared" si="32"/>
        <v>0.94117647058823528</v>
      </c>
      <c r="H289" s="20">
        <f t="shared" si="33"/>
        <v>17</v>
      </c>
      <c r="I289" s="30"/>
    </row>
    <row r="290" spans="2:9">
      <c r="B290" s="117"/>
      <c r="C290" s="37" t="s">
        <v>332</v>
      </c>
      <c r="D290" s="11" t="s">
        <v>465</v>
      </c>
      <c r="E290" s="23">
        <v>0.94117647058823528</v>
      </c>
      <c r="F290" s="12">
        <v>0.93330000000000002</v>
      </c>
      <c r="G290" s="19">
        <f t="shared" si="32"/>
        <v>0.93723823529411765</v>
      </c>
      <c r="H290" s="20">
        <f t="shared" si="33"/>
        <v>18</v>
      </c>
      <c r="I290" s="30"/>
    </row>
    <row r="291" spans="2:9">
      <c r="B291" s="117"/>
      <c r="C291" s="38" t="s">
        <v>313</v>
      </c>
      <c r="D291" s="11" t="s">
        <v>465</v>
      </c>
      <c r="E291" s="23">
        <v>1</v>
      </c>
      <c r="F291" s="12">
        <v>0.86670000000000003</v>
      </c>
      <c r="G291" s="19">
        <f t="shared" si="32"/>
        <v>0.93335000000000001</v>
      </c>
      <c r="H291" s="20">
        <f t="shared" si="33"/>
        <v>19</v>
      </c>
      <c r="I291" s="30"/>
    </row>
    <row r="292" spans="2:9">
      <c r="B292" s="117"/>
      <c r="C292" s="95" t="s">
        <v>325</v>
      </c>
      <c r="D292" s="64" t="s">
        <v>466</v>
      </c>
      <c r="E292" s="42">
        <v>0.82352941176470584</v>
      </c>
      <c r="F292" s="84">
        <v>0.77270000000000005</v>
      </c>
      <c r="G292" s="89">
        <f t="shared" si="32"/>
        <v>0.798114705882353</v>
      </c>
      <c r="H292" s="82">
        <f t="shared" si="33"/>
        <v>20</v>
      </c>
      <c r="I292" s="30"/>
    </row>
    <row r="293" spans="2:9">
      <c r="B293" s="117"/>
      <c r="C293" s="95" t="s">
        <v>329</v>
      </c>
      <c r="D293" s="64" t="s">
        <v>466</v>
      </c>
      <c r="E293" s="42">
        <v>0.88235294117647056</v>
      </c>
      <c r="F293" s="84">
        <v>0.68179999999999996</v>
      </c>
      <c r="G293" s="89">
        <f t="shared" si="32"/>
        <v>0.78207647058823526</v>
      </c>
      <c r="H293" s="82">
        <f t="shared" si="33"/>
        <v>21</v>
      </c>
      <c r="I293" s="30"/>
    </row>
    <row r="294" spans="2:9" ht="17.25" thickBot="1">
      <c r="B294" s="118"/>
      <c r="C294" s="39" t="s">
        <v>327</v>
      </c>
      <c r="D294" s="21" t="s">
        <v>56</v>
      </c>
      <c r="E294" s="26">
        <v>0.94117647058823528</v>
      </c>
      <c r="F294" s="102" t="s">
        <v>59</v>
      </c>
      <c r="G294" s="98" t="s">
        <v>59</v>
      </c>
      <c r="H294" s="99" t="s">
        <v>59</v>
      </c>
      <c r="I294" s="31"/>
    </row>
    <row r="295" spans="2:9">
      <c r="B295" s="116" t="s">
        <v>45</v>
      </c>
      <c r="C295" s="100" t="s">
        <v>345</v>
      </c>
      <c r="D295" s="53" t="s">
        <v>55</v>
      </c>
      <c r="E295" s="76">
        <v>1</v>
      </c>
      <c r="F295" s="77">
        <v>1</v>
      </c>
      <c r="G295" s="78">
        <f t="shared" ref="G295:G317" si="34">AVERAGE(E295:F295)</f>
        <v>1</v>
      </c>
      <c r="H295" s="79">
        <f t="shared" ref="H295:H317" si="35">RANK(G295,$G$295:$G$318)</f>
        <v>1</v>
      </c>
      <c r="I295" s="29"/>
    </row>
    <row r="296" spans="2:9">
      <c r="B296" s="117"/>
      <c r="C296" s="74" t="s">
        <v>333</v>
      </c>
      <c r="D296" s="58" t="s">
        <v>469</v>
      </c>
      <c r="E296" s="59">
        <v>1</v>
      </c>
      <c r="F296" s="63">
        <v>1</v>
      </c>
      <c r="G296" s="56">
        <f t="shared" si="34"/>
        <v>1</v>
      </c>
      <c r="H296" s="80">
        <f t="shared" si="35"/>
        <v>1</v>
      </c>
      <c r="I296" s="30"/>
    </row>
    <row r="297" spans="2:9">
      <c r="B297" s="117"/>
      <c r="C297" s="74" t="s">
        <v>347</v>
      </c>
      <c r="D297" s="58" t="s">
        <v>469</v>
      </c>
      <c r="E297" s="59">
        <v>1</v>
      </c>
      <c r="F297" s="63">
        <v>1</v>
      </c>
      <c r="G297" s="56">
        <f t="shared" si="34"/>
        <v>1</v>
      </c>
      <c r="H297" s="80">
        <f t="shared" si="35"/>
        <v>1</v>
      </c>
      <c r="I297" s="30"/>
    </row>
    <row r="298" spans="2:9" ht="16.5" customHeight="1">
      <c r="B298" s="117"/>
      <c r="C298" s="74" t="s">
        <v>353</v>
      </c>
      <c r="D298" s="58" t="s">
        <v>469</v>
      </c>
      <c r="E298" s="59">
        <v>1</v>
      </c>
      <c r="F298" s="63">
        <v>1</v>
      </c>
      <c r="G298" s="56">
        <f t="shared" si="34"/>
        <v>1</v>
      </c>
      <c r="H298" s="80">
        <f t="shared" si="35"/>
        <v>1</v>
      </c>
      <c r="I298" s="30"/>
    </row>
    <row r="299" spans="2:9">
      <c r="B299" s="117"/>
      <c r="C299" s="34" t="s">
        <v>335</v>
      </c>
      <c r="D299" s="11" t="s">
        <v>55</v>
      </c>
      <c r="E299" s="23">
        <v>0.95238095238095233</v>
      </c>
      <c r="F299" s="12">
        <v>1</v>
      </c>
      <c r="G299" s="19">
        <f t="shared" si="34"/>
        <v>0.97619047619047616</v>
      </c>
      <c r="H299" s="20">
        <f t="shared" si="35"/>
        <v>5</v>
      </c>
      <c r="I299" s="30"/>
    </row>
    <row r="300" spans="2:9">
      <c r="B300" s="117"/>
      <c r="C300" s="33" t="s">
        <v>337</v>
      </c>
      <c r="D300" s="11" t="s">
        <v>55</v>
      </c>
      <c r="E300" s="23">
        <v>0.95238095238095233</v>
      </c>
      <c r="F300" s="12">
        <v>1</v>
      </c>
      <c r="G300" s="19">
        <f t="shared" si="34"/>
        <v>0.97619047619047616</v>
      </c>
      <c r="H300" s="20">
        <f t="shared" si="35"/>
        <v>5</v>
      </c>
      <c r="I300" s="30"/>
    </row>
    <row r="301" spans="2:9">
      <c r="B301" s="117"/>
      <c r="C301" s="33" t="s">
        <v>356</v>
      </c>
      <c r="D301" s="11" t="s">
        <v>55</v>
      </c>
      <c r="E301" s="23">
        <v>0.95238095238095233</v>
      </c>
      <c r="F301" s="12">
        <v>1</v>
      </c>
      <c r="G301" s="19">
        <f t="shared" si="34"/>
        <v>0.97619047619047616</v>
      </c>
      <c r="H301" s="20">
        <f t="shared" si="35"/>
        <v>5</v>
      </c>
      <c r="I301" s="30"/>
    </row>
    <row r="302" spans="2:9">
      <c r="B302" s="117"/>
      <c r="C302" s="33" t="s">
        <v>349</v>
      </c>
      <c r="D302" s="11" t="s">
        <v>469</v>
      </c>
      <c r="E302" s="23">
        <v>0.95238095238095233</v>
      </c>
      <c r="F302" s="12">
        <v>1</v>
      </c>
      <c r="G302" s="19">
        <f t="shared" si="34"/>
        <v>0.97619047619047616</v>
      </c>
      <c r="H302" s="20">
        <f t="shared" si="35"/>
        <v>5</v>
      </c>
      <c r="I302" s="30"/>
    </row>
    <row r="303" spans="2:9">
      <c r="B303" s="117"/>
      <c r="C303" s="33" t="s">
        <v>336</v>
      </c>
      <c r="D303" s="11" t="s">
        <v>467</v>
      </c>
      <c r="E303" s="23">
        <v>0.95238095238095233</v>
      </c>
      <c r="F303" s="12">
        <v>1</v>
      </c>
      <c r="G303" s="5">
        <f t="shared" si="34"/>
        <v>0.97619047619047616</v>
      </c>
      <c r="H303" s="72">
        <f t="shared" si="35"/>
        <v>5</v>
      </c>
      <c r="I303" s="30"/>
    </row>
    <row r="304" spans="2:9">
      <c r="B304" s="117"/>
      <c r="C304" s="34" t="s">
        <v>342</v>
      </c>
      <c r="D304" s="11" t="s">
        <v>467</v>
      </c>
      <c r="E304" s="23">
        <v>0.95238095238095233</v>
      </c>
      <c r="F304" s="12">
        <v>1</v>
      </c>
      <c r="G304" s="19">
        <f t="shared" si="34"/>
        <v>0.97619047619047616</v>
      </c>
      <c r="H304" s="20">
        <f t="shared" si="35"/>
        <v>5</v>
      </c>
      <c r="I304" s="30"/>
    </row>
    <row r="305" spans="2:9">
      <c r="B305" s="117"/>
      <c r="C305" s="34" t="s">
        <v>346</v>
      </c>
      <c r="D305" s="11" t="s">
        <v>469</v>
      </c>
      <c r="E305" s="23">
        <v>1</v>
      </c>
      <c r="F305" s="12">
        <v>0.90910000000000002</v>
      </c>
      <c r="G305" s="19">
        <f t="shared" si="34"/>
        <v>0.95455000000000001</v>
      </c>
      <c r="H305" s="20">
        <f t="shared" si="35"/>
        <v>11</v>
      </c>
      <c r="I305" s="30"/>
    </row>
    <row r="306" spans="2:9">
      <c r="B306" s="117"/>
      <c r="C306" s="34" t="s">
        <v>334</v>
      </c>
      <c r="D306" s="11" t="s">
        <v>468</v>
      </c>
      <c r="E306" s="23">
        <v>0.95238095238095233</v>
      </c>
      <c r="F306" s="12">
        <v>0.90910000000000002</v>
      </c>
      <c r="G306" s="19">
        <f t="shared" si="34"/>
        <v>0.93074047619047617</v>
      </c>
      <c r="H306" s="20">
        <f t="shared" si="35"/>
        <v>12</v>
      </c>
      <c r="I306" s="30"/>
    </row>
    <row r="307" spans="2:9">
      <c r="B307" s="117"/>
      <c r="C307" s="33" t="s">
        <v>338</v>
      </c>
      <c r="D307" s="11" t="s">
        <v>467</v>
      </c>
      <c r="E307" s="23">
        <v>0.95238095238095233</v>
      </c>
      <c r="F307" s="12">
        <v>0.90910000000000002</v>
      </c>
      <c r="G307" s="19">
        <f t="shared" si="34"/>
        <v>0.93074047619047617</v>
      </c>
      <c r="H307" s="20">
        <f t="shared" si="35"/>
        <v>12</v>
      </c>
      <c r="I307" s="30"/>
    </row>
    <row r="308" spans="2:9" ht="16.5" customHeight="1">
      <c r="B308" s="117"/>
      <c r="C308" s="34" t="s">
        <v>351</v>
      </c>
      <c r="D308" s="11" t="s">
        <v>467</v>
      </c>
      <c r="E308" s="23">
        <v>0.95238095238095233</v>
      </c>
      <c r="F308" s="12">
        <v>0.90910000000000002</v>
      </c>
      <c r="G308" s="19">
        <f t="shared" si="34"/>
        <v>0.93074047619047617</v>
      </c>
      <c r="H308" s="20">
        <f t="shared" si="35"/>
        <v>12</v>
      </c>
      <c r="I308" s="30"/>
    </row>
    <row r="309" spans="2:9">
      <c r="B309" s="117"/>
      <c r="C309" s="33" t="s">
        <v>355</v>
      </c>
      <c r="D309" s="11" t="s">
        <v>467</v>
      </c>
      <c r="E309" s="23">
        <v>0.95238095238095233</v>
      </c>
      <c r="F309" s="12">
        <v>0.90910000000000002</v>
      </c>
      <c r="G309" s="19">
        <f t="shared" si="34"/>
        <v>0.93074047619047617</v>
      </c>
      <c r="H309" s="20">
        <f t="shared" si="35"/>
        <v>12</v>
      </c>
      <c r="I309" s="30"/>
    </row>
    <row r="310" spans="2:9">
      <c r="B310" s="117"/>
      <c r="C310" s="34" t="s">
        <v>350</v>
      </c>
      <c r="D310" s="11" t="s">
        <v>55</v>
      </c>
      <c r="E310" s="23">
        <v>0.8571428571428571</v>
      </c>
      <c r="F310" s="12">
        <v>1</v>
      </c>
      <c r="G310" s="19">
        <f t="shared" si="34"/>
        <v>0.9285714285714286</v>
      </c>
      <c r="H310" s="20">
        <f t="shared" si="35"/>
        <v>16</v>
      </c>
      <c r="I310" s="30"/>
    </row>
    <row r="311" spans="2:9">
      <c r="B311" s="117"/>
      <c r="C311" s="34" t="s">
        <v>344</v>
      </c>
      <c r="D311" s="11" t="s">
        <v>55</v>
      </c>
      <c r="E311" s="23">
        <v>0.95238095238095233</v>
      </c>
      <c r="F311" s="12">
        <v>0.88890000000000002</v>
      </c>
      <c r="G311" s="19">
        <f t="shared" si="34"/>
        <v>0.92064047619047618</v>
      </c>
      <c r="H311" s="20">
        <f t="shared" si="35"/>
        <v>17</v>
      </c>
      <c r="I311" s="30"/>
    </row>
    <row r="312" spans="2:9">
      <c r="B312" s="117"/>
      <c r="C312" s="34" t="s">
        <v>348</v>
      </c>
      <c r="D312" s="11" t="s">
        <v>55</v>
      </c>
      <c r="E312" s="23">
        <v>0.80952380952380953</v>
      </c>
      <c r="F312" s="12">
        <v>1</v>
      </c>
      <c r="G312" s="19">
        <f t="shared" si="34"/>
        <v>0.90476190476190477</v>
      </c>
      <c r="H312" s="20">
        <f t="shared" si="35"/>
        <v>18</v>
      </c>
      <c r="I312" s="30"/>
    </row>
    <row r="313" spans="2:9">
      <c r="B313" s="117"/>
      <c r="C313" s="33" t="s">
        <v>339</v>
      </c>
      <c r="D313" s="11" t="s">
        <v>55</v>
      </c>
      <c r="E313" s="23">
        <v>0.90476190476190477</v>
      </c>
      <c r="F313" s="12">
        <v>0.88890000000000002</v>
      </c>
      <c r="G313" s="19">
        <f t="shared" si="34"/>
        <v>0.89683095238095234</v>
      </c>
      <c r="H313" s="20">
        <f t="shared" si="35"/>
        <v>19</v>
      </c>
      <c r="I313" s="30"/>
    </row>
    <row r="314" spans="2:9">
      <c r="B314" s="117"/>
      <c r="C314" s="33" t="s">
        <v>340</v>
      </c>
      <c r="D314" s="11" t="s">
        <v>467</v>
      </c>
      <c r="E314" s="23">
        <v>0.8571428571428571</v>
      </c>
      <c r="F314" s="12">
        <v>0.90910000000000002</v>
      </c>
      <c r="G314" s="19">
        <f t="shared" si="34"/>
        <v>0.88312142857142861</v>
      </c>
      <c r="H314" s="20">
        <f t="shared" si="35"/>
        <v>20</v>
      </c>
      <c r="I314" s="30"/>
    </row>
    <row r="315" spans="2:9">
      <c r="B315" s="117"/>
      <c r="C315" s="75" t="s">
        <v>352</v>
      </c>
      <c r="D315" s="64" t="s">
        <v>469</v>
      </c>
      <c r="E315" s="42">
        <v>0.80952380952380953</v>
      </c>
      <c r="F315" s="84">
        <v>0.72729999999999995</v>
      </c>
      <c r="G315" s="89">
        <f t="shared" si="34"/>
        <v>0.76841190476190468</v>
      </c>
      <c r="H315" s="82">
        <f t="shared" si="35"/>
        <v>21</v>
      </c>
      <c r="I315" s="30"/>
    </row>
    <row r="316" spans="2:9">
      <c r="B316" s="117"/>
      <c r="C316" s="75" t="s">
        <v>354</v>
      </c>
      <c r="D316" s="64" t="s">
        <v>467</v>
      </c>
      <c r="E316" s="42">
        <v>0.80952380952380953</v>
      </c>
      <c r="F316" s="84">
        <v>0.72729999999999995</v>
      </c>
      <c r="G316" s="89">
        <f t="shared" si="34"/>
        <v>0.76841190476190468</v>
      </c>
      <c r="H316" s="82">
        <f t="shared" si="35"/>
        <v>21</v>
      </c>
      <c r="I316" s="30"/>
    </row>
    <row r="317" spans="2:9">
      <c r="B317" s="117"/>
      <c r="C317" s="75" t="s">
        <v>343</v>
      </c>
      <c r="D317" s="64" t="s">
        <v>469</v>
      </c>
      <c r="E317" s="42">
        <v>0.76190476190476186</v>
      </c>
      <c r="F317" s="84">
        <v>0.72729999999999995</v>
      </c>
      <c r="G317" s="89">
        <f t="shared" si="34"/>
        <v>0.74460238095238096</v>
      </c>
      <c r="H317" s="82">
        <f t="shared" si="35"/>
        <v>23</v>
      </c>
      <c r="I317" s="30"/>
    </row>
    <row r="318" spans="2:9" ht="16.5" customHeight="1" thickBot="1">
      <c r="B318" s="118"/>
      <c r="C318" s="35" t="s">
        <v>341</v>
      </c>
      <c r="D318" s="11" t="s">
        <v>56</v>
      </c>
      <c r="E318" s="26">
        <v>0.8571428571428571</v>
      </c>
      <c r="F318" s="102" t="s">
        <v>59</v>
      </c>
      <c r="G318" s="98" t="s">
        <v>59</v>
      </c>
      <c r="H318" s="99" t="s">
        <v>59</v>
      </c>
      <c r="I318" s="31"/>
    </row>
    <row r="319" spans="2:9">
      <c r="B319" s="116" t="s">
        <v>46</v>
      </c>
      <c r="C319" s="74" t="s">
        <v>363</v>
      </c>
      <c r="D319" s="113" t="s">
        <v>63</v>
      </c>
      <c r="E319" s="76">
        <v>1</v>
      </c>
      <c r="F319" s="77">
        <v>1</v>
      </c>
      <c r="G319" s="78">
        <f t="shared" ref="G319:G335" si="36">AVERAGE(E319:F319)</f>
        <v>1</v>
      </c>
      <c r="H319" s="114">
        <f t="shared" ref="H319:H335" si="37">RANK(G319,$G$319:$G$336)</f>
        <v>1</v>
      </c>
      <c r="I319" s="29"/>
    </row>
    <row r="320" spans="2:9">
      <c r="B320" s="117"/>
      <c r="C320" s="74" t="s">
        <v>371</v>
      </c>
      <c r="D320" s="58" t="s">
        <v>63</v>
      </c>
      <c r="E320" s="59">
        <v>1</v>
      </c>
      <c r="F320" s="63">
        <v>1</v>
      </c>
      <c r="G320" s="56">
        <f t="shared" si="36"/>
        <v>1</v>
      </c>
      <c r="H320" s="80">
        <f t="shared" si="37"/>
        <v>1</v>
      </c>
      <c r="I320" s="30"/>
    </row>
    <row r="321" spans="2:9">
      <c r="B321" s="117"/>
      <c r="C321" s="74" t="s">
        <v>370</v>
      </c>
      <c r="D321" s="58" t="s">
        <v>64</v>
      </c>
      <c r="E321" s="59">
        <v>1</v>
      </c>
      <c r="F321" s="63">
        <v>1</v>
      </c>
      <c r="G321" s="56">
        <f t="shared" si="36"/>
        <v>1</v>
      </c>
      <c r="H321" s="80">
        <f t="shared" si="37"/>
        <v>1</v>
      </c>
      <c r="I321" s="30"/>
    </row>
    <row r="322" spans="2:9">
      <c r="B322" s="117"/>
      <c r="C322" s="74" t="s">
        <v>373</v>
      </c>
      <c r="D322" s="58" t="s">
        <v>64</v>
      </c>
      <c r="E322" s="59">
        <v>1</v>
      </c>
      <c r="F322" s="63">
        <v>1</v>
      </c>
      <c r="G322" s="56">
        <f t="shared" si="36"/>
        <v>1</v>
      </c>
      <c r="H322" s="80">
        <f t="shared" si="37"/>
        <v>1</v>
      </c>
      <c r="I322" s="30"/>
    </row>
    <row r="323" spans="2:9">
      <c r="B323" s="117"/>
      <c r="C323" s="33" t="s">
        <v>357</v>
      </c>
      <c r="D323" s="11" t="s">
        <v>63</v>
      </c>
      <c r="E323" s="23">
        <v>1</v>
      </c>
      <c r="F323" s="12">
        <v>0.97140000000000004</v>
      </c>
      <c r="G323" s="19">
        <f t="shared" si="36"/>
        <v>0.98570000000000002</v>
      </c>
      <c r="H323" s="20">
        <f t="shared" si="37"/>
        <v>5</v>
      </c>
      <c r="I323" s="30"/>
    </row>
    <row r="324" spans="2:9">
      <c r="B324" s="117"/>
      <c r="C324" s="33" t="s">
        <v>364</v>
      </c>
      <c r="D324" s="11" t="s">
        <v>64</v>
      </c>
      <c r="E324" s="23">
        <v>1</v>
      </c>
      <c r="F324" s="12">
        <v>0.97140000000000004</v>
      </c>
      <c r="G324" s="19">
        <f t="shared" si="36"/>
        <v>0.98570000000000002</v>
      </c>
      <c r="H324" s="20">
        <f t="shared" si="37"/>
        <v>5</v>
      </c>
      <c r="I324" s="30"/>
    </row>
    <row r="325" spans="2:9">
      <c r="B325" s="117"/>
      <c r="C325" s="33" t="s">
        <v>365</v>
      </c>
      <c r="D325" s="11" t="s">
        <v>63</v>
      </c>
      <c r="E325" s="23">
        <v>1</v>
      </c>
      <c r="F325" s="12">
        <v>0.94289999999999996</v>
      </c>
      <c r="G325" s="19">
        <f t="shared" si="36"/>
        <v>0.97144999999999992</v>
      </c>
      <c r="H325" s="20">
        <f t="shared" si="37"/>
        <v>7</v>
      </c>
      <c r="I325" s="30"/>
    </row>
    <row r="326" spans="2:9">
      <c r="B326" s="117"/>
      <c r="C326" s="33" t="s">
        <v>374</v>
      </c>
      <c r="D326" s="11" t="s">
        <v>64</v>
      </c>
      <c r="E326" s="23">
        <v>1</v>
      </c>
      <c r="F326" s="12">
        <v>0.94289999999999996</v>
      </c>
      <c r="G326" s="19">
        <f t="shared" si="36"/>
        <v>0.97144999999999992</v>
      </c>
      <c r="H326" s="20">
        <f t="shared" si="37"/>
        <v>7</v>
      </c>
      <c r="I326" s="30"/>
    </row>
    <row r="327" spans="2:9">
      <c r="B327" s="117"/>
      <c r="C327" s="33" t="s">
        <v>361</v>
      </c>
      <c r="D327" s="11" t="s">
        <v>63</v>
      </c>
      <c r="E327" s="23">
        <v>0.94444444444444442</v>
      </c>
      <c r="F327" s="12">
        <v>0.97140000000000004</v>
      </c>
      <c r="G327" s="19">
        <f t="shared" si="36"/>
        <v>0.95792222222222223</v>
      </c>
      <c r="H327" s="20">
        <f t="shared" si="37"/>
        <v>9</v>
      </c>
      <c r="I327" s="30"/>
    </row>
    <row r="328" spans="2:9" ht="16.5" customHeight="1">
      <c r="B328" s="117"/>
      <c r="C328" s="33" t="s">
        <v>366</v>
      </c>
      <c r="D328" s="11" t="s">
        <v>63</v>
      </c>
      <c r="E328" s="23">
        <v>0.94444444444444442</v>
      </c>
      <c r="F328" s="12">
        <v>0.97140000000000004</v>
      </c>
      <c r="G328" s="19">
        <f t="shared" si="36"/>
        <v>0.95792222222222223</v>
      </c>
      <c r="H328" s="20">
        <f t="shared" si="37"/>
        <v>9</v>
      </c>
      <c r="I328" s="30"/>
    </row>
    <row r="329" spans="2:9">
      <c r="B329" s="117"/>
      <c r="C329" s="33" t="s">
        <v>360</v>
      </c>
      <c r="D329" s="11" t="s">
        <v>64</v>
      </c>
      <c r="E329" s="23">
        <v>0.94444444444444442</v>
      </c>
      <c r="F329" s="12">
        <v>0.97140000000000004</v>
      </c>
      <c r="G329" s="19">
        <f t="shared" si="36"/>
        <v>0.95792222222222223</v>
      </c>
      <c r="H329" s="20">
        <f t="shared" si="37"/>
        <v>9</v>
      </c>
      <c r="I329" s="30"/>
    </row>
    <row r="330" spans="2:9">
      <c r="B330" s="117"/>
      <c r="C330" s="33" t="s">
        <v>362</v>
      </c>
      <c r="D330" s="11" t="s">
        <v>64</v>
      </c>
      <c r="E330" s="23">
        <v>0.94444444444444442</v>
      </c>
      <c r="F330" s="12">
        <v>0.97140000000000004</v>
      </c>
      <c r="G330" s="19">
        <f t="shared" si="36"/>
        <v>0.95792222222222223</v>
      </c>
      <c r="H330" s="20">
        <f t="shared" si="37"/>
        <v>9</v>
      </c>
      <c r="I330" s="30"/>
    </row>
    <row r="331" spans="2:9">
      <c r="B331" s="117"/>
      <c r="C331" s="33" t="s">
        <v>358</v>
      </c>
      <c r="D331" s="11" t="s">
        <v>63</v>
      </c>
      <c r="E331" s="23">
        <v>0.94444444444444442</v>
      </c>
      <c r="F331" s="12">
        <v>0.94289999999999996</v>
      </c>
      <c r="G331" s="19">
        <f t="shared" si="36"/>
        <v>0.94367222222222225</v>
      </c>
      <c r="H331" s="20">
        <f t="shared" si="37"/>
        <v>13</v>
      </c>
      <c r="I331" s="30"/>
    </row>
    <row r="332" spans="2:9">
      <c r="B332" s="117"/>
      <c r="C332" s="33" t="s">
        <v>372</v>
      </c>
      <c r="D332" s="11" t="s">
        <v>63</v>
      </c>
      <c r="E332" s="23">
        <v>0.94444444444444442</v>
      </c>
      <c r="F332" s="12">
        <v>0.94289999999999996</v>
      </c>
      <c r="G332" s="19">
        <f t="shared" si="36"/>
        <v>0.94367222222222225</v>
      </c>
      <c r="H332" s="20">
        <f t="shared" si="37"/>
        <v>13</v>
      </c>
      <c r="I332" s="30"/>
    </row>
    <row r="333" spans="2:9">
      <c r="B333" s="117"/>
      <c r="C333" s="33" t="s">
        <v>369</v>
      </c>
      <c r="D333" s="11" t="s">
        <v>64</v>
      </c>
      <c r="E333" s="23">
        <v>1</v>
      </c>
      <c r="F333" s="12">
        <v>0.88570000000000004</v>
      </c>
      <c r="G333" s="19">
        <f t="shared" si="36"/>
        <v>0.94284999999999997</v>
      </c>
      <c r="H333" s="20">
        <f t="shared" si="37"/>
        <v>15</v>
      </c>
      <c r="I333" s="30"/>
    </row>
    <row r="334" spans="2:9">
      <c r="B334" s="117"/>
      <c r="C334" s="75" t="s">
        <v>367</v>
      </c>
      <c r="D334" s="115" t="s">
        <v>64</v>
      </c>
      <c r="E334" s="42">
        <v>0.94444444444444442</v>
      </c>
      <c r="F334" s="84">
        <v>0.88570000000000004</v>
      </c>
      <c r="G334" s="89">
        <f t="shared" si="36"/>
        <v>0.91507222222222229</v>
      </c>
      <c r="H334" s="82">
        <f t="shared" si="37"/>
        <v>16</v>
      </c>
      <c r="I334" s="30"/>
    </row>
    <row r="335" spans="2:9">
      <c r="B335" s="117"/>
      <c r="C335" s="75" t="s">
        <v>359</v>
      </c>
      <c r="D335" s="64" t="s">
        <v>63</v>
      </c>
      <c r="E335" s="42">
        <v>0.88888888888888884</v>
      </c>
      <c r="F335" s="84">
        <v>0.85709999999999997</v>
      </c>
      <c r="G335" s="89">
        <f t="shared" si="36"/>
        <v>0.87299444444444441</v>
      </c>
      <c r="H335" s="82">
        <f t="shared" si="37"/>
        <v>17</v>
      </c>
      <c r="I335" s="30"/>
    </row>
    <row r="336" spans="2:9" ht="17.25" thickBot="1">
      <c r="B336" s="118"/>
      <c r="C336" s="41" t="s">
        <v>368</v>
      </c>
      <c r="D336" s="11" t="s">
        <v>56</v>
      </c>
      <c r="E336" s="26">
        <v>0.83333333333333337</v>
      </c>
      <c r="F336" s="102" t="s">
        <v>59</v>
      </c>
      <c r="G336" s="98" t="s">
        <v>59</v>
      </c>
      <c r="H336" s="99" t="s">
        <v>59</v>
      </c>
      <c r="I336" s="31"/>
    </row>
    <row r="337" spans="2:9">
      <c r="B337" s="116" t="s">
        <v>47</v>
      </c>
      <c r="C337" s="100" t="s">
        <v>380</v>
      </c>
      <c r="D337" s="87" t="s">
        <v>470</v>
      </c>
      <c r="E337" s="76">
        <v>1</v>
      </c>
      <c r="F337" s="77">
        <v>1</v>
      </c>
      <c r="G337" s="78">
        <f>AVERAGE(E337:F337)</f>
        <v>1</v>
      </c>
      <c r="H337" s="79">
        <f>RANK(G337,$G$337:$G$353)</f>
        <v>1</v>
      </c>
      <c r="I337" s="29"/>
    </row>
    <row r="338" spans="2:9" ht="16.5" customHeight="1">
      <c r="B338" s="117"/>
      <c r="C338" s="74" t="s">
        <v>381</v>
      </c>
      <c r="D338" s="58" t="s">
        <v>470</v>
      </c>
      <c r="E338" s="59">
        <v>1</v>
      </c>
      <c r="F338" s="63">
        <v>1</v>
      </c>
      <c r="G338" s="56">
        <f>AVERAGE(E338:F338)</f>
        <v>1</v>
      </c>
      <c r="H338" s="80">
        <f>RANK(G338,$G$337:$G$353)</f>
        <v>1</v>
      </c>
      <c r="I338" s="30"/>
    </row>
    <row r="339" spans="2:9">
      <c r="B339" s="117"/>
      <c r="C339" s="74" t="s">
        <v>383</v>
      </c>
      <c r="D339" s="58" t="s">
        <v>470</v>
      </c>
      <c r="E339" s="59">
        <v>1</v>
      </c>
      <c r="F339" s="63">
        <v>1</v>
      </c>
      <c r="G339" s="56">
        <f>AVERAGE(E339:F339)</f>
        <v>1</v>
      </c>
      <c r="H339" s="80">
        <f>RANK(G339,$G$337:$G$353)</f>
        <v>1</v>
      </c>
      <c r="I339" s="30"/>
    </row>
    <row r="340" spans="2:9">
      <c r="B340" s="117"/>
      <c r="C340" s="74" t="s">
        <v>385</v>
      </c>
      <c r="D340" s="58" t="s">
        <v>470</v>
      </c>
      <c r="E340" s="59">
        <v>1</v>
      </c>
      <c r="F340" s="63">
        <v>1</v>
      </c>
      <c r="G340" s="56">
        <f>AVERAGE(E340:F340)</f>
        <v>1</v>
      </c>
      <c r="H340" s="80">
        <f>RANK(G340,$G$337:$G$353)</f>
        <v>1</v>
      </c>
      <c r="I340" s="30"/>
    </row>
    <row r="341" spans="2:9">
      <c r="B341" s="117"/>
      <c r="C341" s="74" t="s">
        <v>388</v>
      </c>
      <c r="D341" s="58" t="s">
        <v>470</v>
      </c>
      <c r="E341" s="59">
        <v>1</v>
      </c>
      <c r="F341" s="63">
        <v>1</v>
      </c>
      <c r="G341" s="56">
        <f>AVERAGE(E341:F341)</f>
        <v>1</v>
      </c>
      <c r="H341" s="80">
        <f>RANK(G341,$G$337:$G$353)</f>
        <v>1</v>
      </c>
      <c r="I341" s="30"/>
    </row>
    <row r="342" spans="2:9">
      <c r="B342" s="117"/>
      <c r="C342" s="74" t="s">
        <v>390</v>
      </c>
      <c r="D342" s="58" t="s">
        <v>470</v>
      </c>
      <c r="E342" s="59">
        <v>1</v>
      </c>
      <c r="F342" s="63">
        <v>1</v>
      </c>
      <c r="G342" s="56">
        <f>AVERAGE(E342:F342)</f>
        <v>1</v>
      </c>
      <c r="H342" s="80">
        <f>RANK(G342,$G$337:$G$353)</f>
        <v>1</v>
      </c>
      <c r="I342" s="30"/>
    </row>
    <row r="343" spans="2:9">
      <c r="B343" s="117"/>
      <c r="C343" s="74" t="s">
        <v>375</v>
      </c>
      <c r="D343" s="58" t="s">
        <v>61</v>
      </c>
      <c r="E343" s="59">
        <v>1</v>
      </c>
      <c r="F343" s="60">
        <v>1</v>
      </c>
      <c r="G343" s="56">
        <f>AVERAGE(E343:F343)</f>
        <v>1</v>
      </c>
      <c r="H343" s="80">
        <f>RANK(G343,$G$337:$G$353)</f>
        <v>1</v>
      </c>
      <c r="I343" s="30"/>
    </row>
    <row r="344" spans="2:9">
      <c r="B344" s="117"/>
      <c r="C344" s="74" t="s">
        <v>376</v>
      </c>
      <c r="D344" s="58" t="s">
        <v>61</v>
      </c>
      <c r="E344" s="59">
        <v>1</v>
      </c>
      <c r="F344" s="60">
        <v>1</v>
      </c>
      <c r="G344" s="56">
        <f>AVERAGE(E344:F344)</f>
        <v>1</v>
      </c>
      <c r="H344" s="80">
        <f>RANK(G344,$G$337:$G$353)</f>
        <v>1</v>
      </c>
      <c r="I344" s="30"/>
    </row>
    <row r="345" spans="2:9">
      <c r="B345" s="117"/>
      <c r="C345" s="33" t="s">
        <v>382</v>
      </c>
      <c r="D345" s="11" t="s">
        <v>61</v>
      </c>
      <c r="E345" s="23">
        <v>1</v>
      </c>
      <c r="F345" s="50">
        <v>0.96296296296296291</v>
      </c>
      <c r="G345" s="5">
        <f>AVERAGE(E345:F345)</f>
        <v>0.9814814814814814</v>
      </c>
      <c r="H345" s="20">
        <f>RANK(G345,$G$337:$G$353)</f>
        <v>9</v>
      </c>
      <c r="I345" s="30"/>
    </row>
    <row r="346" spans="2:9">
      <c r="B346" s="117"/>
      <c r="C346" s="33" t="s">
        <v>387</v>
      </c>
      <c r="D346" s="11" t="s">
        <v>61</v>
      </c>
      <c r="E346" s="23">
        <v>1</v>
      </c>
      <c r="F346" s="125">
        <v>0.96296296296296291</v>
      </c>
      <c r="G346" s="19">
        <f>AVERAGE(E346:F346)</f>
        <v>0.9814814814814814</v>
      </c>
      <c r="H346" s="20">
        <f>RANK(G346,$G$337:$G$353)</f>
        <v>9</v>
      </c>
      <c r="I346" s="30"/>
    </row>
    <row r="347" spans="2:9">
      <c r="B347" s="117"/>
      <c r="C347" s="33" t="s">
        <v>386</v>
      </c>
      <c r="D347" s="11" t="s">
        <v>61</v>
      </c>
      <c r="E347" s="23">
        <v>0.94117647058823528</v>
      </c>
      <c r="F347" s="125">
        <v>1</v>
      </c>
      <c r="G347" s="19">
        <f>AVERAGE(E347:F347)</f>
        <v>0.97058823529411764</v>
      </c>
      <c r="H347" s="20">
        <f>RANK(G347,$G$337:$G$353)</f>
        <v>11</v>
      </c>
      <c r="I347" s="30"/>
    </row>
    <row r="348" spans="2:9" ht="16.5" customHeight="1">
      <c r="B348" s="117"/>
      <c r="C348" s="34" t="s">
        <v>384</v>
      </c>
      <c r="D348" s="11" t="s">
        <v>470</v>
      </c>
      <c r="E348" s="23">
        <v>1</v>
      </c>
      <c r="F348" s="126">
        <v>0.89659999999999995</v>
      </c>
      <c r="G348" s="19">
        <f>AVERAGE(E348:F348)</f>
        <v>0.94829999999999992</v>
      </c>
      <c r="H348" s="20">
        <f>RANK(G348,$G$337:$G$353)</f>
        <v>12</v>
      </c>
      <c r="I348" s="30"/>
    </row>
    <row r="349" spans="2:9">
      <c r="B349" s="117"/>
      <c r="C349" s="33" t="s">
        <v>377</v>
      </c>
      <c r="D349" s="11" t="s">
        <v>61</v>
      </c>
      <c r="E349" s="23">
        <v>0.88235294117647056</v>
      </c>
      <c r="F349" s="125">
        <v>1</v>
      </c>
      <c r="G349" s="19">
        <f>AVERAGE(E349:F349)</f>
        <v>0.94117647058823528</v>
      </c>
      <c r="H349" s="20">
        <f>RANK(G349,$G$337:$G$353)</f>
        <v>13</v>
      </c>
      <c r="I349" s="30"/>
    </row>
    <row r="350" spans="2:9">
      <c r="B350" s="117"/>
      <c r="C350" s="33" t="s">
        <v>86</v>
      </c>
      <c r="D350" s="11" t="s">
        <v>61</v>
      </c>
      <c r="E350" s="23">
        <v>0.94117647058823528</v>
      </c>
      <c r="F350" s="125">
        <v>0.92592592592592593</v>
      </c>
      <c r="G350" s="19">
        <f>AVERAGE(E350:F350)</f>
        <v>0.93355119825708055</v>
      </c>
      <c r="H350" s="20">
        <f>RANK(G350,$G$337:$G$353)</f>
        <v>14</v>
      </c>
      <c r="I350" s="30"/>
    </row>
    <row r="351" spans="2:9">
      <c r="B351" s="117"/>
      <c r="C351" s="75" t="s">
        <v>378</v>
      </c>
      <c r="D351" s="64" t="s">
        <v>470</v>
      </c>
      <c r="E351" s="42">
        <v>0.88235294117647056</v>
      </c>
      <c r="F351" s="128">
        <v>0.89659999999999995</v>
      </c>
      <c r="G351" s="89">
        <f>AVERAGE(E351:F351)</f>
        <v>0.8894764705882352</v>
      </c>
      <c r="H351" s="82">
        <f>RANK(G351,$G$337:$G$353)</f>
        <v>15</v>
      </c>
      <c r="I351" s="30"/>
    </row>
    <row r="352" spans="2:9">
      <c r="B352" s="117"/>
      <c r="C352" s="75" t="s">
        <v>379</v>
      </c>
      <c r="D352" s="64" t="s">
        <v>61</v>
      </c>
      <c r="E352" s="42">
        <v>0.88235294117647056</v>
      </c>
      <c r="F352" s="129">
        <v>0.85185185185185186</v>
      </c>
      <c r="G352" s="89">
        <f>AVERAGE(E352:F352)</f>
        <v>0.86710239651416121</v>
      </c>
      <c r="H352" s="82">
        <f>RANK(G352,$G$337:$G$353)</f>
        <v>16</v>
      </c>
      <c r="I352" s="30"/>
    </row>
    <row r="353" spans="2:9" ht="17.25" thickBot="1">
      <c r="B353" s="118"/>
      <c r="C353" s="40" t="s">
        <v>389</v>
      </c>
      <c r="D353" s="21" t="s">
        <v>471</v>
      </c>
      <c r="E353" s="26">
        <v>0.88235294117647056</v>
      </c>
      <c r="F353" s="127" t="s">
        <v>472</v>
      </c>
      <c r="G353" s="98" t="s">
        <v>472</v>
      </c>
      <c r="H353" s="99" t="s">
        <v>472</v>
      </c>
      <c r="I353" s="31"/>
    </row>
    <row r="354" spans="2:9">
      <c r="B354" s="116" t="s">
        <v>48</v>
      </c>
      <c r="C354" s="100" t="s">
        <v>396</v>
      </c>
      <c r="D354" s="87" t="s">
        <v>474</v>
      </c>
      <c r="E354" s="76">
        <v>1</v>
      </c>
      <c r="F354" s="77">
        <v>1</v>
      </c>
      <c r="G354" s="78">
        <f>AVERAGE(E354:F354)</f>
        <v>1</v>
      </c>
      <c r="H354" s="79">
        <f>RANK(G354,$G$354:$G$366)</f>
        <v>1</v>
      </c>
      <c r="I354" s="29"/>
    </row>
    <row r="355" spans="2:9">
      <c r="B355" s="117"/>
      <c r="C355" s="74" t="s">
        <v>401</v>
      </c>
      <c r="D355" s="58" t="s">
        <v>474</v>
      </c>
      <c r="E355" s="59">
        <v>1</v>
      </c>
      <c r="F355" s="63">
        <v>1</v>
      </c>
      <c r="G355" s="56">
        <f>AVERAGE(E355:F355)</f>
        <v>1</v>
      </c>
      <c r="H355" s="80">
        <f>RANK(G355,$G$354:$G$366)</f>
        <v>1</v>
      </c>
      <c r="I355" s="30"/>
    </row>
    <row r="356" spans="2:9">
      <c r="B356" s="117"/>
      <c r="C356" s="74" t="s">
        <v>392</v>
      </c>
      <c r="D356" s="58" t="s">
        <v>473</v>
      </c>
      <c r="E356" s="59">
        <v>1</v>
      </c>
      <c r="F356" s="63">
        <v>1</v>
      </c>
      <c r="G356" s="56">
        <f>AVERAGE(E356:F356)</f>
        <v>1</v>
      </c>
      <c r="H356" s="80">
        <f>RANK(G356,$G$354:$G$366)</f>
        <v>1</v>
      </c>
      <c r="I356" s="30"/>
    </row>
    <row r="357" spans="2:9">
      <c r="B357" s="117"/>
      <c r="C357" s="74" t="s">
        <v>395</v>
      </c>
      <c r="D357" s="58" t="s">
        <v>473</v>
      </c>
      <c r="E357" s="59">
        <v>1</v>
      </c>
      <c r="F357" s="63">
        <v>1</v>
      </c>
      <c r="G357" s="56">
        <f>AVERAGE(E357:F357)</f>
        <v>1</v>
      </c>
      <c r="H357" s="80">
        <f>RANK(G357,$G$354:$G$366)</f>
        <v>1</v>
      </c>
      <c r="I357" s="30"/>
    </row>
    <row r="358" spans="2:9" ht="16.5" customHeight="1">
      <c r="B358" s="117"/>
      <c r="C358" s="74" t="s">
        <v>400</v>
      </c>
      <c r="D358" s="58" t="s">
        <v>473</v>
      </c>
      <c r="E358" s="59">
        <v>1</v>
      </c>
      <c r="F358" s="63">
        <v>1</v>
      </c>
      <c r="G358" s="56">
        <f>AVERAGE(E358:F358)</f>
        <v>1</v>
      </c>
      <c r="H358" s="80">
        <f>RANK(G358,$G$354:$G$366)</f>
        <v>1</v>
      </c>
      <c r="I358" s="30"/>
    </row>
    <row r="359" spans="2:9">
      <c r="B359" s="117"/>
      <c r="C359" s="33" t="s">
        <v>394</v>
      </c>
      <c r="D359" s="11" t="s">
        <v>474</v>
      </c>
      <c r="E359" s="23">
        <v>0.95454545454545459</v>
      </c>
      <c r="F359" s="12">
        <v>1</v>
      </c>
      <c r="G359" s="19">
        <f>AVERAGE(E359:F359)</f>
        <v>0.97727272727272729</v>
      </c>
      <c r="H359" s="20">
        <f>RANK(G359,$G$354:$G$366)</f>
        <v>6</v>
      </c>
      <c r="I359" s="30"/>
    </row>
    <row r="360" spans="2:9">
      <c r="B360" s="117"/>
      <c r="C360" s="33" t="s">
        <v>397</v>
      </c>
      <c r="D360" s="11" t="s">
        <v>474</v>
      </c>
      <c r="E360" s="23">
        <v>0.95454545454545459</v>
      </c>
      <c r="F360" s="12">
        <v>1</v>
      </c>
      <c r="G360" s="5">
        <f>AVERAGE(E360:F360)</f>
        <v>0.97727272727272729</v>
      </c>
      <c r="H360" s="20">
        <f>RANK(G360,$G$354:$G$366)</f>
        <v>6</v>
      </c>
      <c r="I360" s="30"/>
    </row>
    <row r="361" spans="2:9">
      <c r="B361" s="117"/>
      <c r="C361" s="33" t="s">
        <v>393</v>
      </c>
      <c r="D361" s="11" t="s">
        <v>474</v>
      </c>
      <c r="E361" s="23">
        <v>0.90909090909090906</v>
      </c>
      <c r="F361" s="12">
        <v>1</v>
      </c>
      <c r="G361" s="19">
        <f>AVERAGE(E361:F361)</f>
        <v>0.95454545454545459</v>
      </c>
      <c r="H361" s="20">
        <f>RANK(G361,$G$354:$G$366)</f>
        <v>8</v>
      </c>
      <c r="I361" s="30"/>
    </row>
    <row r="362" spans="2:9">
      <c r="B362" s="117"/>
      <c r="C362" s="33" t="s">
        <v>402</v>
      </c>
      <c r="D362" s="11" t="s">
        <v>474</v>
      </c>
      <c r="E362" s="23">
        <v>0.90909090909090906</v>
      </c>
      <c r="F362" s="12">
        <v>1</v>
      </c>
      <c r="G362" s="19">
        <f>AVERAGE(E362:F362)</f>
        <v>0.95454545454545459</v>
      </c>
      <c r="H362" s="20">
        <f>RANK(G362,$G$354:$G$366)</f>
        <v>8</v>
      </c>
      <c r="I362" s="30"/>
    </row>
    <row r="363" spans="2:9">
      <c r="B363" s="117"/>
      <c r="C363" s="33" t="s">
        <v>334</v>
      </c>
      <c r="D363" s="11" t="s">
        <v>473</v>
      </c>
      <c r="E363" s="23">
        <v>0.90909090909090906</v>
      </c>
      <c r="F363" s="12">
        <v>1</v>
      </c>
      <c r="G363" s="19">
        <f>AVERAGE(E363:F363)</f>
        <v>0.95454545454545459</v>
      </c>
      <c r="H363" s="20">
        <f>RANK(G363,$G$354:$G$366)</f>
        <v>8</v>
      </c>
      <c r="I363" s="30"/>
    </row>
    <row r="364" spans="2:9">
      <c r="B364" s="117"/>
      <c r="C364" s="75" t="s">
        <v>398</v>
      </c>
      <c r="D364" s="64" t="s">
        <v>473</v>
      </c>
      <c r="E364" s="42">
        <v>0.95454545454545459</v>
      </c>
      <c r="F364" s="84">
        <v>0.90910000000000002</v>
      </c>
      <c r="G364" s="89">
        <f>AVERAGE(E364:F364)</f>
        <v>0.9318227272727273</v>
      </c>
      <c r="H364" s="82">
        <f>RANK(G364,$G$354:$G$366)</f>
        <v>11</v>
      </c>
      <c r="I364" s="30"/>
    </row>
    <row r="365" spans="2:9">
      <c r="B365" s="117"/>
      <c r="C365" s="75" t="s">
        <v>391</v>
      </c>
      <c r="D365" s="64" t="s">
        <v>473</v>
      </c>
      <c r="E365" s="42">
        <v>0.86363636363636365</v>
      </c>
      <c r="F365" s="84">
        <v>0.81820000000000004</v>
      </c>
      <c r="G365" s="89">
        <f>AVERAGE(E365:F365)</f>
        <v>0.8409181818181819</v>
      </c>
      <c r="H365" s="82">
        <f>RANK(G365,$G$354:$G$366)</f>
        <v>12</v>
      </c>
      <c r="I365" s="30"/>
    </row>
    <row r="366" spans="2:9" ht="17.25" thickBot="1">
      <c r="B366" s="118"/>
      <c r="C366" s="35" t="s">
        <v>399</v>
      </c>
      <c r="D366" s="11" t="s">
        <v>471</v>
      </c>
      <c r="E366" s="26">
        <v>0.81818181818181823</v>
      </c>
      <c r="F366" s="102" t="s">
        <v>472</v>
      </c>
      <c r="G366" s="98" t="s">
        <v>472</v>
      </c>
      <c r="H366" s="99" t="s">
        <v>472</v>
      </c>
      <c r="I366" s="31"/>
    </row>
    <row r="367" spans="2:9">
      <c r="B367" s="116" t="s">
        <v>49</v>
      </c>
      <c r="C367" s="100" t="s">
        <v>333</v>
      </c>
      <c r="D367" s="87" t="s">
        <v>476</v>
      </c>
      <c r="E367" s="76">
        <v>1</v>
      </c>
      <c r="F367" s="77">
        <v>1</v>
      </c>
      <c r="G367" s="78">
        <f>AVERAGE(E367:F367)</f>
        <v>1</v>
      </c>
      <c r="H367" s="111">
        <f>RANK(G367,$G$367:$G$384)</f>
        <v>1</v>
      </c>
      <c r="I367" s="29"/>
    </row>
    <row r="368" spans="2:9" ht="16.5" customHeight="1">
      <c r="B368" s="117"/>
      <c r="C368" s="74" t="s">
        <v>409</v>
      </c>
      <c r="D368" s="58" t="s">
        <v>476</v>
      </c>
      <c r="E368" s="59">
        <v>1</v>
      </c>
      <c r="F368" s="63">
        <v>1</v>
      </c>
      <c r="G368" s="56">
        <f>AVERAGE(E368:F368)</f>
        <v>1</v>
      </c>
      <c r="H368" s="80">
        <f>RANK(G368,$G$367:$G$384)</f>
        <v>1</v>
      </c>
      <c r="I368" s="30"/>
    </row>
    <row r="369" spans="2:9">
      <c r="B369" s="117"/>
      <c r="C369" s="74" t="s">
        <v>404</v>
      </c>
      <c r="D369" s="58" t="s">
        <v>475</v>
      </c>
      <c r="E369" s="59">
        <v>1</v>
      </c>
      <c r="F369" s="63">
        <v>1</v>
      </c>
      <c r="G369" s="56">
        <f>AVERAGE(E369:F369)</f>
        <v>1</v>
      </c>
      <c r="H369" s="80">
        <f>RANK(G369,$G$367:$G$384)</f>
        <v>1</v>
      </c>
      <c r="I369" s="30"/>
    </row>
    <row r="370" spans="2:9">
      <c r="B370" s="117"/>
      <c r="C370" s="74" t="s">
        <v>407</v>
      </c>
      <c r="D370" s="58" t="s">
        <v>475</v>
      </c>
      <c r="E370" s="59">
        <v>1</v>
      </c>
      <c r="F370" s="63">
        <v>1</v>
      </c>
      <c r="G370" s="56">
        <f>AVERAGE(E370:F370)</f>
        <v>1</v>
      </c>
      <c r="H370" s="80">
        <f>RANK(G370,$G$367:$G$384)</f>
        <v>1</v>
      </c>
      <c r="I370" s="30"/>
    </row>
    <row r="371" spans="2:9">
      <c r="B371" s="117"/>
      <c r="C371" s="33" t="s">
        <v>414</v>
      </c>
      <c r="D371" s="11" t="s">
        <v>476</v>
      </c>
      <c r="E371" s="23">
        <v>1</v>
      </c>
      <c r="F371" s="12">
        <v>0.95650000000000002</v>
      </c>
      <c r="G371" s="19">
        <f>AVERAGE(E371:F371)</f>
        <v>0.97825000000000006</v>
      </c>
      <c r="H371" s="20">
        <f>RANK(G371,$G$367:$G$384)</f>
        <v>5</v>
      </c>
      <c r="I371" s="30"/>
    </row>
    <row r="372" spans="2:9">
      <c r="B372" s="117"/>
      <c r="C372" s="33" t="s">
        <v>405</v>
      </c>
      <c r="D372" s="11" t="s">
        <v>476</v>
      </c>
      <c r="E372" s="23">
        <v>0.95238095238095233</v>
      </c>
      <c r="F372" s="12">
        <v>1</v>
      </c>
      <c r="G372" s="19">
        <f>AVERAGE(E372:F372)</f>
        <v>0.97619047619047616</v>
      </c>
      <c r="H372" s="20">
        <f>RANK(G372,$G$367:$G$384)</f>
        <v>6</v>
      </c>
      <c r="I372" s="30"/>
    </row>
    <row r="373" spans="2:9">
      <c r="B373" s="117"/>
      <c r="C373" s="33" t="s">
        <v>403</v>
      </c>
      <c r="D373" s="11" t="s">
        <v>475</v>
      </c>
      <c r="E373" s="23">
        <v>1</v>
      </c>
      <c r="F373" s="12">
        <v>0.90910000000000002</v>
      </c>
      <c r="G373" s="19">
        <f>AVERAGE(E373:F373)</f>
        <v>0.95455000000000001</v>
      </c>
      <c r="H373" s="20">
        <f>RANK(G373,$G$367:$G$384)</f>
        <v>7</v>
      </c>
      <c r="I373" s="30"/>
    </row>
    <row r="374" spans="2:9">
      <c r="B374" s="117"/>
      <c r="C374" s="33" t="s">
        <v>223</v>
      </c>
      <c r="D374" s="11" t="s">
        <v>475</v>
      </c>
      <c r="E374" s="23">
        <v>0.95238095238095233</v>
      </c>
      <c r="F374" s="12">
        <v>0.95450000000000002</v>
      </c>
      <c r="G374" s="19">
        <f>AVERAGE(E374:F374)</f>
        <v>0.95344047619047623</v>
      </c>
      <c r="H374" s="20">
        <f>RANK(G374,$G$367:$G$384)</f>
        <v>8</v>
      </c>
      <c r="I374" s="30"/>
    </row>
    <row r="375" spans="2:9">
      <c r="B375" s="117"/>
      <c r="C375" s="34" t="s">
        <v>415</v>
      </c>
      <c r="D375" s="11" t="s">
        <v>475</v>
      </c>
      <c r="E375" s="23">
        <v>0.8571428571428571</v>
      </c>
      <c r="F375" s="12">
        <v>1</v>
      </c>
      <c r="G375" s="19">
        <f>AVERAGE(E375:F375)</f>
        <v>0.9285714285714286</v>
      </c>
      <c r="H375" s="20">
        <f>RANK(G375,$G$367:$G$384)</f>
        <v>9</v>
      </c>
      <c r="I375" s="30"/>
    </row>
    <row r="376" spans="2:9">
      <c r="B376" s="117"/>
      <c r="C376" s="33" t="s">
        <v>412</v>
      </c>
      <c r="D376" s="11" t="s">
        <v>476</v>
      </c>
      <c r="E376" s="23">
        <v>1</v>
      </c>
      <c r="F376" s="12">
        <v>0.82609999999999995</v>
      </c>
      <c r="G376" s="19">
        <f>AVERAGE(E376:F376)</f>
        <v>0.91304999999999992</v>
      </c>
      <c r="H376" s="20">
        <f>RANK(G376,$G$367:$G$384)</f>
        <v>10</v>
      </c>
      <c r="I376" s="30"/>
    </row>
    <row r="377" spans="2:9">
      <c r="B377" s="117"/>
      <c r="C377" s="34" t="s">
        <v>417</v>
      </c>
      <c r="D377" s="11" t="s">
        <v>476</v>
      </c>
      <c r="E377" s="23">
        <v>0.90476190476190477</v>
      </c>
      <c r="F377" s="12">
        <v>0.91300000000000003</v>
      </c>
      <c r="G377" s="19">
        <f>AVERAGE(E377:F377)</f>
        <v>0.90888095238095246</v>
      </c>
      <c r="H377" s="20">
        <f>RANK(G377,$G$367:$G$384)</f>
        <v>11</v>
      </c>
      <c r="I377" s="30"/>
    </row>
    <row r="378" spans="2:9" ht="16.5" customHeight="1">
      <c r="B378" s="117"/>
      <c r="C378" s="34" t="s">
        <v>369</v>
      </c>
      <c r="D378" s="11" t="s">
        <v>475</v>
      </c>
      <c r="E378" s="23">
        <v>0.90476190476190477</v>
      </c>
      <c r="F378" s="12">
        <v>0.90910000000000002</v>
      </c>
      <c r="G378" s="19">
        <f>AVERAGE(E378:F378)</f>
        <v>0.90693095238095234</v>
      </c>
      <c r="H378" s="20">
        <f>RANK(G378,$G$367:$G$384)</f>
        <v>12</v>
      </c>
      <c r="I378" s="30"/>
    </row>
    <row r="379" spans="2:9">
      <c r="B379" s="117"/>
      <c r="C379" s="34" t="s">
        <v>416</v>
      </c>
      <c r="D379" s="11" t="s">
        <v>475</v>
      </c>
      <c r="E379" s="23">
        <v>0.90476190476190477</v>
      </c>
      <c r="F379" s="12">
        <v>0.90910000000000002</v>
      </c>
      <c r="G379" s="19">
        <f>AVERAGE(E379:F379)</f>
        <v>0.90693095238095234</v>
      </c>
      <c r="H379" s="20">
        <f>RANK(G379,$G$367:$G$384)</f>
        <v>12</v>
      </c>
      <c r="I379" s="30"/>
    </row>
    <row r="380" spans="2:9">
      <c r="B380" s="117"/>
      <c r="C380" s="33" t="s">
        <v>406</v>
      </c>
      <c r="D380" s="11" t="s">
        <v>476</v>
      </c>
      <c r="E380" s="23">
        <v>0.90476190476190477</v>
      </c>
      <c r="F380" s="12">
        <v>0.86960000000000004</v>
      </c>
      <c r="G380" s="19">
        <f>AVERAGE(E380:F380)</f>
        <v>0.8871809523809524</v>
      </c>
      <c r="H380" s="20">
        <f>RANK(G380,$G$367:$G$384)</f>
        <v>14</v>
      </c>
      <c r="I380" s="30"/>
    </row>
    <row r="381" spans="2:9">
      <c r="B381" s="117"/>
      <c r="C381" s="75" t="s">
        <v>410</v>
      </c>
      <c r="D381" s="64" t="s">
        <v>476</v>
      </c>
      <c r="E381" s="42">
        <v>0.76190476190476186</v>
      </c>
      <c r="F381" s="84">
        <v>0.86960000000000004</v>
      </c>
      <c r="G381" s="89">
        <f>AVERAGE(E381:F381)</f>
        <v>0.81575238095238101</v>
      </c>
      <c r="H381" s="82">
        <f>RANK(G381,$G$367:$G$384)</f>
        <v>15</v>
      </c>
      <c r="I381" s="30"/>
    </row>
    <row r="382" spans="2:9">
      <c r="B382" s="117"/>
      <c r="C382" s="75" t="s">
        <v>408</v>
      </c>
      <c r="D382" s="64" t="s">
        <v>475</v>
      </c>
      <c r="E382" s="42">
        <v>0.8571428571428571</v>
      </c>
      <c r="F382" s="84">
        <v>0.77270000000000005</v>
      </c>
      <c r="G382" s="89">
        <f>AVERAGE(E382:F382)</f>
        <v>0.81492142857142857</v>
      </c>
      <c r="H382" s="82">
        <f>RANK(G382,$G$367:$G$384)</f>
        <v>16</v>
      </c>
      <c r="I382" s="30"/>
    </row>
    <row r="383" spans="2:9">
      <c r="B383" s="117"/>
      <c r="C383" s="75" t="s">
        <v>413</v>
      </c>
      <c r="D383" s="64" t="s">
        <v>475</v>
      </c>
      <c r="E383" s="42">
        <v>0.7142857142857143</v>
      </c>
      <c r="F383" s="84">
        <v>0.81820000000000004</v>
      </c>
      <c r="G383" s="89">
        <f>AVERAGE(E383:F383)</f>
        <v>0.76624285714285723</v>
      </c>
      <c r="H383" s="82">
        <f>RANK(G383,$G$367:$G$384)</f>
        <v>17</v>
      </c>
      <c r="I383" s="30"/>
    </row>
    <row r="384" spans="2:9" ht="17.25" thickBot="1">
      <c r="B384" s="118"/>
      <c r="C384" s="40" t="s">
        <v>411</v>
      </c>
      <c r="D384" s="11" t="s">
        <v>471</v>
      </c>
      <c r="E384" s="26">
        <v>0.8571428571428571</v>
      </c>
      <c r="F384" s="102" t="s">
        <v>472</v>
      </c>
      <c r="G384" s="98" t="s">
        <v>472</v>
      </c>
      <c r="H384" s="99" t="s">
        <v>472</v>
      </c>
      <c r="I384" s="31"/>
    </row>
    <row r="385" spans="2:9">
      <c r="B385" s="116" t="s">
        <v>50</v>
      </c>
      <c r="C385" s="100" t="s">
        <v>419</v>
      </c>
      <c r="D385" s="87" t="s">
        <v>478</v>
      </c>
      <c r="E385" s="76">
        <v>1</v>
      </c>
      <c r="F385" s="63">
        <v>1</v>
      </c>
      <c r="G385" s="78">
        <f>AVERAGE(E385:F385)</f>
        <v>1</v>
      </c>
      <c r="H385" s="79">
        <f>RANK(G385,$G$385:$G$395)</f>
        <v>1</v>
      </c>
      <c r="I385" s="29"/>
    </row>
    <row r="386" spans="2:9">
      <c r="B386" s="117"/>
      <c r="C386" s="74" t="s">
        <v>420</v>
      </c>
      <c r="D386" s="58" t="s">
        <v>478</v>
      </c>
      <c r="E386" s="59">
        <v>1</v>
      </c>
      <c r="F386" s="63">
        <v>1</v>
      </c>
      <c r="G386" s="56">
        <f>AVERAGE(E386:F386)</f>
        <v>1</v>
      </c>
      <c r="H386" s="80">
        <f>RANK(G386,$G$385:$G$395)</f>
        <v>1</v>
      </c>
      <c r="I386" s="30"/>
    </row>
    <row r="387" spans="2:9">
      <c r="B387" s="117"/>
      <c r="C387" s="74" t="s">
        <v>424</v>
      </c>
      <c r="D387" s="58" t="s">
        <v>478</v>
      </c>
      <c r="E387" s="59">
        <v>1</v>
      </c>
      <c r="F387" s="63">
        <v>1</v>
      </c>
      <c r="G387" s="56">
        <f>AVERAGE(E387:F387)</f>
        <v>1</v>
      </c>
      <c r="H387" s="80">
        <f>RANK(G387,$G$385:$G$395)</f>
        <v>1</v>
      </c>
      <c r="I387" s="30"/>
    </row>
    <row r="388" spans="2:9" ht="16.5" customHeight="1">
      <c r="B388" s="117"/>
      <c r="C388" s="74" t="s">
        <v>425</v>
      </c>
      <c r="D388" s="58" t="s">
        <v>478</v>
      </c>
      <c r="E388" s="59">
        <v>1</v>
      </c>
      <c r="F388" s="63">
        <v>1</v>
      </c>
      <c r="G388" s="56">
        <f>AVERAGE(E388:F388)</f>
        <v>1</v>
      </c>
      <c r="H388" s="80">
        <f>RANK(G388,$G$385:$G$395)</f>
        <v>1</v>
      </c>
      <c r="I388" s="30"/>
    </row>
    <row r="389" spans="2:9">
      <c r="B389" s="117"/>
      <c r="C389" s="74" t="s">
        <v>427</v>
      </c>
      <c r="D389" s="58" t="s">
        <v>477</v>
      </c>
      <c r="E389" s="59">
        <v>1</v>
      </c>
      <c r="F389" s="60">
        <v>1</v>
      </c>
      <c r="G389" s="56">
        <f>AVERAGE(E389:F389)</f>
        <v>1</v>
      </c>
      <c r="H389" s="80">
        <f>RANK(G389,$G$385:$G$395)</f>
        <v>1</v>
      </c>
      <c r="I389" s="30"/>
    </row>
    <row r="390" spans="2:9">
      <c r="B390" s="117"/>
      <c r="C390" s="33" t="s">
        <v>428</v>
      </c>
      <c r="D390" s="11" t="s">
        <v>477</v>
      </c>
      <c r="E390" s="23">
        <v>0.95238095238095233</v>
      </c>
      <c r="F390" s="50">
        <v>1</v>
      </c>
      <c r="G390" s="5">
        <f>AVERAGE(E390:F390)</f>
        <v>0.97619047619047616</v>
      </c>
      <c r="H390" s="20">
        <f>RANK(G390,$G$385:$G$395)</f>
        <v>6</v>
      </c>
      <c r="I390" s="30"/>
    </row>
    <row r="391" spans="2:9">
      <c r="B391" s="117"/>
      <c r="C391" s="33" t="s">
        <v>422</v>
      </c>
      <c r="D391" s="11" t="s">
        <v>478</v>
      </c>
      <c r="E391" s="23">
        <v>1</v>
      </c>
      <c r="F391" s="126">
        <v>0.875</v>
      </c>
      <c r="G391" s="19">
        <f>AVERAGE(E391:F391)</f>
        <v>0.9375</v>
      </c>
      <c r="H391" s="20">
        <f>RANK(G391,$G$385:$G$395)</f>
        <v>7</v>
      </c>
      <c r="I391" s="30"/>
    </row>
    <row r="392" spans="2:9">
      <c r="B392" s="117"/>
      <c r="C392" s="75" t="s">
        <v>421</v>
      </c>
      <c r="D392" s="64" t="s">
        <v>477</v>
      </c>
      <c r="E392" s="42">
        <v>1</v>
      </c>
      <c r="F392" s="129">
        <v>0.82608695652173914</v>
      </c>
      <c r="G392" s="89">
        <f>AVERAGE(E392:F392)</f>
        <v>0.91304347826086962</v>
      </c>
      <c r="H392" s="82">
        <f>RANK(G392,$G$385:$G$395)</f>
        <v>8</v>
      </c>
      <c r="I392" s="30"/>
    </row>
    <row r="393" spans="2:9">
      <c r="B393" s="117"/>
      <c r="C393" s="75" t="s">
        <v>423</v>
      </c>
      <c r="D393" s="64" t="s">
        <v>477</v>
      </c>
      <c r="E393" s="42">
        <v>0.95238095238095233</v>
      </c>
      <c r="F393" s="129">
        <v>0.86956521739130432</v>
      </c>
      <c r="G393" s="89">
        <f>AVERAGE(E393:F393)</f>
        <v>0.91097308488612838</v>
      </c>
      <c r="H393" s="82">
        <f>RANK(G393,$G$385:$G$395)</f>
        <v>9</v>
      </c>
      <c r="I393" s="30"/>
    </row>
    <row r="394" spans="2:9">
      <c r="B394" s="117"/>
      <c r="C394" s="75" t="s">
        <v>418</v>
      </c>
      <c r="D394" s="64" t="s">
        <v>477</v>
      </c>
      <c r="E394" s="42">
        <v>0.90476190476190477</v>
      </c>
      <c r="F394" s="129">
        <v>0.86956521739130432</v>
      </c>
      <c r="G394" s="89">
        <f>AVERAGE(E394:F394)</f>
        <v>0.88716356107660455</v>
      </c>
      <c r="H394" s="82">
        <f>RANK(G394,$G$385:$G$395)</f>
        <v>10</v>
      </c>
      <c r="I394" s="30"/>
    </row>
    <row r="395" spans="2:9" ht="17.25" thickBot="1">
      <c r="B395" s="118"/>
      <c r="C395" s="35" t="s">
        <v>426</v>
      </c>
      <c r="D395" s="21" t="s">
        <v>471</v>
      </c>
      <c r="E395" s="26">
        <v>0.90476190476190477</v>
      </c>
      <c r="F395" s="127" t="s">
        <v>472</v>
      </c>
      <c r="G395" s="98" t="s">
        <v>472</v>
      </c>
      <c r="H395" s="103" t="s">
        <v>472</v>
      </c>
      <c r="I395" s="31"/>
    </row>
    <row r="396" spans="2:9">
      <c r="B396" s="116" t="s">
        <v>51</v>
      </c>
      <c r="C396" s="100" t="s">
        <v>429</v>
      </c>
      <c r="D396" s="87" t="s">
        <v>483</v>
      </c>
      <c r="E396" s="76">
        <v>1</v>
      </c>
      <c r="F396" s="77">
        <v>1</v>
      </c>
      <c r="G396" s="78">
        <f>AVERAGE(E396:F396)</f>
        <v>1</v>
      </c>
      <c r="H396" s="57">
        <f>RANK(G396,$G$396:$G$404)</f>
        <v>1</v>
      </c>
      <c r="I396" s="29"/>
    </row>
    <row r="397" spans="2:9">
      <c r="B397" s="117"/>
      <c r="C397" s="33" t="s">
        <v>436</v>
      </c>
      <c r="D397" s="11" t="s">
        <v>479</v>
      </c>
      <c r="E397" s="48">
        <v>1</v>
      </c>
      <c r="F397" s="12">
        <v>0.96</v>
      </c>
      <c r="G397" s="19">
        <f>AVERAGE(E397:F397)</f>
        <v>0.98</v>
      </c>
      <c r="H397" s="25">
        <f>RANK(G397,$G$396:$G$404)</f>
        <v>2</v>
      </c>
      <c r="I397" s="30"/>
    </row>
    <row r="398" spans="2:9" ht="16.5" customHeight="1">
      <c r="B398" s="117"/>
      <c r="C398" s="33" t="s">
        <v>433</v>
      </c>
      <c r="D398" s="11" t="s">
        <v>479</v>
      </c>
      <c r="E398" s="48">
        <v>0.92592592592592593</v>
      </c>
      <c r="F398" s="12">
        <v>0.96</v>
      </c>
      <c r="G398" s="19">
        <f>AVERAGE(E398:F398)</f>
        <v>0.942962962962963</v>
      </c>
      <c r="H398" s="25">
        <f>RANK(G398,$G$396:$G$404)</f>
        <v>3</v>
      </c>
      <c r="I398" s="30"/>
    </row>
    <row r="399" spans="2:9">
      <c r="B399" s="117"/>
      <c r="C399" s="33" t="s">
        <v>435</v>
      </c>
      <c r="D399" s="11" t="s">
        <v>479</v>
      </c>
      <c r="E399" s="48">
        <v>0.85185185185185186</v>
      </c>
      <c r="F399" s="12">
        <v>1</v>
      </c>
      <c r="G399" s="19">
        <f>AVERAGE(E399:F399)</f>
        <v>0.92592592592592593</v>
      </c>
      <c r="H399" s="25">
        <f>RANK(G399,$G$396:$G$404)</f>
        <v>4</v>
      </c>
      <c r="I399" s="30"/>
    </row>
    <row r="400" spans="2:9">
      <c r="B400" s="117"/>
      <c r="C400" s="33" t="s">
        <v>430</v>
      </c>
      <c r="D400" s="11" t="s">
        <v>479</v>
      </c>
      <c r="E400" s="48">
        <v>0.81481481481481477</v>
      </c>
      <c r="F400" s="12">
        <v>1</v>
      </c>
      <c r="G400" s="5">
        <f>AVERAGE(E400:F400)</f>
        <v>0.90740740740740744</v>
      </c>
      <c r="H400" s="20">
        <f>RANK(G400,$G$396:$G$404)</f>
        <v>5</v>
      </c>
      <c r="I400" s="30"/>
    </row>
    <row r="401" spans="2:9">
      <c r="B401" s="117"/>
      <c r="C401" s="33" t="s">
        <v>434</v>
      </c>
      <c r="D401" s="11" t="s">
        <v>482</v>
      </c>
      <c r="E401" s="48">
        <v>1</v>
      </c>
      <c r="F401" s="124">
        <v>0.78569999999999995</v>
      </c>
      <c r="G401" s="132">
        <f>AVERAGE(E401:F401)</f>
        <v>0.89284999999999992</v>
      </c>
      <c r="H401" s="133">
        <f>RANK(G401,$G$396:$G$404)</f>
        <v>6</v>
      </c>
      <c r="I401" s="137" t="s">
        <v>484</v>
      </c>
    </row>
    <row r="402" spans="2:9">
      <c r="B402" s="117"/>
      <c r="C402" s="75" t="s">
        <v>431</v>
      </c>
      <c r="D402" s="64" t="s">
        <v>474</v>
      </c>
      <c r="E402" s="42">
        <v>0.85185185185185186</v>
      </c>
      <c r="F402" s="84">
        <v>0.83330000000000004</v>
      </c>
      <c r="G402" s="89">
        <f>AVERAGE(E402:F402)</f>
        <v>0.84257592592592601</v>
      </c>
      <c r="H402" s="67">
        <f>RANK(G402,$G$396:$G$404)</f>
        <v>7</v>
      </c>
      <c r="I402" s="30"/>
    </row>
    <row r="403" spans="2:9">
      <c r="B403" s="117"/>
      <c r="C403" s="75" t="s">
        <v>437</v>
      </c>
      <c r="D403" s="64" t="s">
        <v>474</v>
      </c>
      <c r="E403" s="42">
        <v>0.88888888888888884</v>
      </c>
      <c r="F403" s="84">
        <v>0.79169999999999996</v>
      </c>
      <c r="G403" s="89">
        <f>AVERAGE(E403:F403)</f>
        <v>0.84029444444444445</v>
      </c>
      <c r="H403" s="67">
        <f>RANK(G403,$G$396:$G$404)</f>
        <v>8</v>
      </c>
      <c r="I403" s="30"/>
    </row>
    <row r="404" spans="2:9" ht="17.25" thickBot="1">
      <c r="B404" s="118"/>
      <c r="C404" s="134" t="s">
        <v>432</v>
      </c>
      <c r="D404" s="64" t="s">
        <v>474</v>
      </c>
      <c r="E404" s="135">
        <v>0.77777777777777779</v>
      </c>
      <c r="F404" s="136">
        <v>0.83330000000000004</v>
      </c>
      <c r="G404" s="89">
        <f>AVERAGE(E404:F404)</f>
        <v>0.80553888888888892</v>
      </c>
      <c r="H404" s="67">
        <f>RANK(G404,$G$396:$G$404)</f>
        <v>9</v>
      </c>
      <c r="I404" s="31"/>
    </row>
    <row r="405" spans="2:9">
      <c r="B405" s="116" t="s">
        <v>52</v>
      </c>
      <c r="C405" s="74" t="s">
        <v>440</v>
      </c>
      <c r="D405" s="87" t="s">
        <v>474</v>
      </c>
      <c r="E405" s="76">
        <v>1</v>
      </c>
      <c r="F405" s="130">
        <v>1</v>
      </c>
      <c r="G405" s="78">
        <f>AVERAGE(E405:F405)</f>
        <v>1</v>
      </c>
      <c r="H405" s="79">
        <f>RANK(G405,$G$405:$G$421)</f>
        <v>1</v>
      </c>
      <c r="I405" s="29"/>
    </row>
    <row r="406" spans="2:9">
      <c r="B406" s="117"/>
      <c r="C406" s="74" t="s">
        <v>438</v>
      </c>
      <c r="D406" s="58" t="s">
        <v>480</v>
      </c>
      <c r="E406" s="59">
        <v>1</v>
      </c>
      <c r="F406" s="131">
        <v>1</v>
      </c>
      <c r="G406" s="56">
        <f>AVERAGE(E406:F406)</f>
        <v>1</v>
      </c>
      <c r="H406" s="80">
        <f>RANK(G406,$G$405:$G$421)</f>
        <v>1</v>
      </c>
      <c r="I406" s="30"/>
    </row>
    <row r="407" spans="2:9">
      <c r="B407" s="117"/>
      <c r="C407" s="74" t="s">
        <v>442</v>
      </c>
      <c r="D407" s="58" t="s">
        <v>480</v>
      </c>
      <c r="E407" s="59">
        <v>1</v>
      </c>
      <c r="F407" s="131">
        <v>1</v>
      </c>
      <c r="G407" s="56">
        <f>AVERAGE(E407:F407)</f>
        <v>1</v>
      </c>
      <c r="H407" s="80">
        <f>RANK(G407,$G$405:$G$421)</f>
        <v>1</v>
      </c>
      <c r="I407" s="30"/>
    </row>
    <row r="408" spans="2:9" ht="16.5" customHeight="1">
      <c r="B408" s="117"/>
      <c r="C408" s="74" t="s">
        <v>446</v>
      </c>
      <c r="D408" s="58" t="s">
        <v>480</v>
      </c>
      <c r="E408" s="59">
        <v>1</v>
      </c>
      <c r="F408" s="131">
        <v>1</v>
      </c>
      <c r="G408" s="56">
        <f>AVERAGE(E408:F408)</f>
        <v>1</v>
      </c>
      <c r="H408" s="80">
        <f>RANK(G408,$G$405:$G$421)</f>
        <v>1</v>
      </c>
      <c r="I408" s="30"/>
    </row>
    <row r="409" spans="2:9">
      <c r="B409" s="117"/>
      <c r="C409" s="74" t="s">
        <v>450</v>
      </c>
      <c r="D409" s="58" t="s">
        <v>480</v>
      </c>
      <c r="E409" s="59">
        <v>1</v>
      </c>
      <c r="F409" s="131">
        <v>1</v>
      </c>
      <c r="G409" s="56">
        <f>AVERAGE(E409:F409)</f>
        <v>1</v>
      </c>
      <c r="H409" s="80">
        <f>RANK(G409,$G$405:$G$421)</f>
        <v>1</v>
      </c>
      <c r="I409" s="30"/>
    </row>
    <row r="410" spans="2:9">
      <c r="B410" s="117"/>
      <c r="C410" s="33" t="s">
        <v>441</v>
      </c>
      <c r="D410" s="11" t="s">
        <v>474</v>
      </c>
      <c r="E410" s="23">
        <v>1</v>
      </c>
      <c r="F410" s="125">
        <v>0.96</v>
      </c>
      <c r="G410" s="19">
        <f>AVERAGE(E410:F410)</f>
        <v>0.98</v>
      </c>
      <c r="H410" s="20">
        <f>RANK(G410,$G$405:$G$421)</f>
        <v>6</v>
      </c>
      <c r="I410" s="30"/>
    </row>
    <row r="411" spans="2:9">
      <c r="B411" s="117"/>
      <c r="C411" s="33" t="s">
        <v>444</v>
      </c>
      <c r="D411" s="11" t="s">
        <v>474</v>
      </c>
      <c r="E411" s="23">
        <v>0.94117647058823528</v>
      </c>
      <c r="F411" s="125">
        <v>1</v>
      </c>
      <c r="G411" s="19">
        <f>AVERAGE(E411:F411)</f>
        <v>0.97058823529411764</v>
      </c>
      <c r="H411" s="20">
        <f>RANK(G411,$G$405:$G$421)</f>
        <v>7</v>
      </c>
      <c r="I411" s="30"/>
    </row>
    <row r="412" spans="2:9">
      <c r="B412" s="117"/>
      <c r="C412" s="33" t="s">
        <v>445</v>
      </c>
      <c r="D412" s="11" t="s">
        <v>480</v>
      </c>
      <c r="E412" s="23">
        <v>0.94117647058823528</v>
      </c>
      <c r="F412" s="126">
        <v>1</v>
      </c>
      <c r="G412" s="19">
        <f>AVERAGE(E412:F412)</f>
        <v>0.97058823529411764</v>
      </c>
      <c r="H412" s="20">
        <f>RANK(G412,$G$405:$G$421)</f>
        <v>7</v>
      </c>
      <c r="I412" s="30"/>
    </row>
    <row r="413" spans="2:9">
      <c r="B413" s="117"/>
      <c r="C413" s="33" t="s">
        <v>451</v>
      </c>
      <c r="D413" s="11" t="s">
        <v>480</v>
      </c>
      <c r="E413" s="23">
        <v>0.94117647058823528</v>
      </c>
      <c r="F413" s="12">
        <v>1</v>
      </c>
      <c r="G413" s="5">
        <f>AVERAGE(E413:F413)</f>
        <v>0.97058823529411764</v>
      </c>
      <c r="H413" s="20">
        <f>RANK(G413,$G$405:$G$421)</f>
        <v>7</v>
      </c>
      <c r="I413" s="30"/>
    </row>
    <row r="414" spans="2:9">
      <c r="B414" s="117"/>
      <c r="C414" s="33" t="s">
        <v>443</v>
      </c>
      <c r="D414" s="11" t="s">
        <v>474</v>
      </c>
      <c r="E414" s="23">
        <v>1</v>
      </c>
      <c r="F414" s="50">
        <v>0.92</v>
      </c>
      <c r="G414" s="19">
        <f>AVERAGE(E414:F414)</f>
        <v>0.96</v>
      </c>
      <c r="H414" s="20">
        <f>RANK(G414,$G$405:$G$421)</f>
        <v>10</v>
      </c>
      <c r="I414" s="30"/>
    </row>
    <row r="415" spans="2:9">
      <c r="B415" s="117"/>
      <c r="C415" s="33" t="s">
        <v>452</v>
      </c>
      <c r="D415" s="11" t="s">
        <v>474</v>
      </c>
      <c r="E415" s="23">
        <v>1</v>
      </c>
      <c r="F415" s="50">
        <v>0.92</v>
      </c>
      <c r="G415" s="19">
        <f>AVERAGE(E415:F415)</f>
        <v>0.96</v>
      </c>
      <c r="H415" s="20">
        <f>RANK(G415,$G$405:$G$421)</f>
        <v>10</v>
      </c>
      <c r="I415" s="30"/>
    </row>
    <row r="416" spans="2:9">
      <c r="B416" s="117"/>
      <c r="C416" s="33" t="s">
        <v>439</v>
      </c>
      <c r="D416" s="11" t="s">
        <v>474</v>
      </c>
      <c r="E416" s="23">
        <v>0.94117647058823528</v>
      </c>
      <c r="F416" s="50">
        <v>0.96</v>
      </c>
      <c r="G416" s="19">
        <f>AVERAGE(E416:F416)</f>
        <v>0.95058823529411762</v>
      </c>
      <c r="H416" s="20">
        <f>RANK(G416,$G$405:$G$421)</f>
        <v>12</v>
      </c>
      <c r="I416" s="30"/>
    </row>
    <row r="417" spans="2:9">
      <c r="B417" s="117"/>
      <c r="C417" s="33" t="s">
        <v>447</v>
      </c>
      <c r="D417" s="11" t="s">
        <v>480</v>
      </c>
      <c r="E417" s="23">
        <v>0.94117647058823528</v>
      </c>
      <c r="F417" s="12">
        <v>0.95830000000000004</v>
      </c>
      <c r="G417" s="19">
        <f>AVERAGE(E417:F417)</f>
        <v>0.94973823529411772</v>
      </c>
      <c r="H417" s="20">
        <f>RANK(G417,$G$405:$G$421)</f>
        <v>13</v>
      </c>
      <c r="I417" s="30"/>
    </row>
    <row r="418" spans="2:9" ht="16.5" customHeight="1">
      <c r="B418" s="117"/>
      <c r="C418" s="33" t="s">
        <v>449</v>
      </c>
      <c r="D418" s="11" t="s">
        <v>474</v>
      </c>
      <c r="E418" s="23">
        <v>0.94117647058823528</v>
      </c>
      <c r="F418" s="50">
        <v>0.92</v>
      </c>
      <c r="G418" s="19">
        <f>AVERAGE(E418:F418)</f>
        <v>0.93058823529411772</v>
      </c>
      <c r="H418" s="20">
        <f>RANK(G418,$G$405:$G$421)</f>
        <v>14</v>
      </c>
      <c r="I418" s="30"/>
    </row>
    <row r="419" spans="2:9">
      <c r="B419" s="117"/>
      <c r="C419" s="75" t="s">
        <v>448</v>
      </c>
      <c r="D419" s="64" t="s">
        <v>480</v>
      </c>
      <c r="E419" s="42">
        <v>0.41176470588235292</v>
      </c>
      <c r="F419" s="84">
        <v>0.70830000000000004</v>
      </c>
      <c r="G419" s="89">
        <f>AVERAGE(E419:F419)</f>
        <v>0.56003235294117648</v>
      </c>
      <c r="H419" s="82">
        <f>RANK(G419,$G$405:$G$421)</f>
        <v>15</v>
      </c>
      <c r="I419" s="30"/>
    </row>
    <row r="420" spans="2:9">
      <c r="B420" s="117"/>
      <c r="C420" s="75" t="s">
        <v>481</v>
      </c>
      <c r="D420" s="64" t="s">
        <v>474</v>
      </c>
      <c r="E420" s="42">
        <v>0.41176470588235292</v>
      </c>
      <c r="F420" s="96">
        <v>0.32</v>
      </c>
      <c r="G420" s="89">
        <f>AVERAGE(E420:F420)</f>
        <v>0.36588235294117644</v>
      </c>
      <c r="H420" s="82">
        <f>RANK(G420,$G$405:$G$421)</f>
        <v>16</v>
      </c>
      <c r="I420" s="30"/>
    </row>
    <row r="421" spans="2:9" ht="17.25" thickBot="1">
      <c r="B421" s="118"/>
      <c r="C421" s="41" t="s">
        <v>453</v>
      </c>
      <c r="D421" s="21" t="s">
        <v>471</v>
      </c>
      <c r="E421" s="26">
        <v>0.94117647058823528</v>
      </c>
      <c r="F421" s="102" t="s">
        <v>472</v>
      </c>
      <c r="G421" s="98" t="s">
        <v>472</v>
      </c>
      <c r="H421" s="103" t="s">
        <v>472</v>
      </c>
      <c r="I421" s="31"/>
    </row>
    <row r="422" spans="2:9">
      <c r="B422" s="4"/>
      <c r="C422" s="22"/>
      <c r="D422" s="14"/>
      <c r="E422" s="14"/>
      <c r="F422" s="14"/>
      <c r="G422" s="10"/>
      <c r="H422" s="10"/>
    </row>
    <row r="423" spans="2:9">
      <c r="B423" s="4"/>
      <c r="C423" s="22"/>
      <c r="D423" s="14"/>
      <c r="E423" s="14"/>
      <c r="F423" s="14"/>
      <c r="G423" s="10"/>
      <c r="H423" s="10"/>
    </row>
    <row r="424" spans="2:9">
      <c r="B424" s="4"/>
      <c r="C424" s="22"/>
      <c r="D424" s="14"/>
      <c r="E424" s="14"/>
      <c r="F424" s="14"/>
      <c r="G424" s="10"/>
      <c r="H424" s="10"/>
    </row>
    <row r="425" spans="2:9">
      <c r="B425" s="4"/>
      <c r="C425" s="22"/>
      <c r="D425" s="14"/>
      <c r="E425" s="14"/>
      <c r="F425" s="14"/>
      <c r="G425" s="10"/>
      <c r="H425" s="10"/>
    </row>
    <row r="426" spans="2:9">
      <c r="B426" s="4"/>
      <c r="C426" s="22"/>
      <c r="D426" s="14"/>
      <c r="E426" s="14"/>
      <c r="F426" s="14"/>
      <c r="G426" s="10"/>
      <c r="H426" s="10"/>
    </row>
    <row r="427" spans="2:9">
      <c r="B427" s="4"/>
      <c r="C427" s="22"/>
      <c r="D427" s="14"/>
      <c r="E427" s="14"/>
      <c r="F427" s="14"/>
      <c r="G427" s="10"/>
      <c r="H427" s="10"/>
    </row>
    <row r="428" spans="2:9">
      <c r="B428" s="4"/>
      <c r="C428" s="22"/>
      <c r="D428" s="14"/>
      <c r="E428" s="14"/>
      <c r="F428" s="14"/>
      <c r="G428" s="10"/>
      <c r="H428" s="10"/>
    </row>
    <row r="429" spans="2:9" ht="16.5" customHeight="1">
      <c r="B429" s="4"/>
      <c r="C429" s="22"/>
      <c r="D429" s="14"/>
      <c r="E429" s="14"/>
      <c r="F429" s="14"/>
      <c r="G429" s="10"/>
      <c r="H429" s="10"/>
    </row>
    <row r="430" spans="2:9">
      <c r="B430" s="4"/>
      <c r="C430" s="22"/>
      <c r="D430" s="14"/>
      <c r="E430" s="14"/>
      <c r="F430" s="14"/>
      <c r="G430" s="10"/>
      <c r="H430" s="10"/>
    </row>
    <row r="431" spans="2:9">
      <c r="B431" s="4"/>
      <c r="C431" s="22"/>
      <c r="D431" s="14"/>
      <c r="E431" s="14"/>
      <c r="F431" s="14"/>
      <c r="G431" s="10"/>
      <c r="H431" s="10"/>
    </row>
    <row r="432" spans="2:9">
      <c r="B432" s="4"/>
      <c r="C432" s="22"/>
      <c r="D432" s="14"/>
      <c r="E432" s="14"/>
      <c r="F432" s="14"/>
      <c r="G432" s="10"/>
      <c r="H432" s="10"/>
    </row>
    <row r="433" spans="2:8">
      <c r="B433" s="4"/>
      <c r="C433" s="22"/>
      <c r="D433" s="14"/>
      <c r="E433" s="14"/>
      <c r="F433" s="14"/>
      <c r="G433" s="10"/>
      <c r="H433" s="10"/>
    </row>
    <row r="434" spans="2:8">
      <c r="B434" s="4"/>
      <c r="C434" s="22"/>
      <c r="D434" s="14"/>
      <c r="E434" s="14"/>
      <c r="F434" s="14"/>
      <c r="G434" s="10"/>
      <c r="H434" s="10"/>
    </row>
    <row r="435" spans="2:8">
      <c r="B435" s="4"/>
      <c r="C435" s="22"/>
      <c r="D435" s="14"/>
      <c r="E435" s="14"/>
      <c r="F435" s="14"/>
      <c r="G435" s="10"/>
      <c r="H435" s="10"/>
    </row>
    <row r="436" spans="2:8">
      <c r="B436" s="4"/>
      <c r="C436" s="22"/>
      <c r="D436" s="14"/>
      <c r="E436" s="14"/>
      <c r="F436" s="14"/>
      <c r="G436" s="10"/>
      <c r="H436" s="10"/>
    </row>
    <row r="437" spans="2:8">
      <c r="B437" s="4"/>
      <c r="C437" s="22"/>
      <c r="D437" s="14"/>
      <c r="E437" s="14"/>
      <c r="F437" s="14"/>
      <c r="G437" s="10"/>
      <c r="H437" s="10"/>
    </row>
    <row r="438" spans="2:8">
      <c r="B438" s="4"/>
      <c r="C438" s="22"/>
      <c r="D438" s="14"/>
      <c r="E438" s="14"/>
      <c r="F438" s="14"/>
      <c r="G438" s="10"/>
      <c r="H438" s="10"/>
    </row>
    <row r="439" spans="2:8">
      <c r="B439" s="4"/>
      <c r="C439" s="22"/>
      <c r="D439" s="14"/>
      <c r="E439" s="14"/>
      <c r="F439" s="14"/>
      <c r="G439" s="10"/>
      <c r="H439" s="10"/>
    </row>
    <row r="440" spans="2:8">
      <c r="B440" s="4"/>
      <c r="C440" s="22"/>
      <c r="D440" s="14"/>
      <c r="E440" s="14"/>
      <c r="F440" s="14"/>
      <c r="G440" s="10"/>
      <c r="H440" s="10"/>
    </row>
    <row r="441" spans="2:8">
      <c r="B441" s="4"/>
      <c r="C441" s="22"/>
      <c r="D441" s="14"/>
      <c r="E441" s="14"/>
      <c r="F441" s="14"/>
      <c r="G441" s="10"/>
      <c r="H441" s="10"/>
    </row>
    <row r="442" spans="2:8">
      <c r="B442" s="4"/>
      <c r="C442" s="22"/>
      <c r="D442" s="14"/>
      <c r="E442" s="14"/>
      <c r="F442" s="14"/>
      <c r="G442" s="10"/>
      <c r="H442" s="10"/>
    </row>
    <row r="443" spans="2:8">
      <c r="B443" s="4"/>
      <c r="C443" s="22"/>
      <c r="D443" s="14"/>
      <c r="E443" s="14"/>
      <c r="F443" s="14"/>
      <c r="G443" s="10"/>
      <c r="H443" s="10"/>
    </row>
    <row r="444" spans="2:8">
      <c r="B444" s="4"/>
      <c r="C444" s="22"/>
      <c r="D444" s="14"/>
      <c r="E444" s="14"/>
      <c r="F444" s="14"/>
      <c r="G444" s="10"/>
      <c r="H444" s="10"/>
    </row>
    <row r="445" spans="2:8">
      <c r="B445" s="4"/>
      <c r="C445" s="22"/>
      <c r="D445" s="14"/>
      <c r="E445" s="14"/>
      <c r="F445" s="14"/>
      <c r="G445" s="10"/>
      <c r="H445" s="10"/>
    </row>
    <row r="446" spans="2:8">
      <c r="B446" s="4"/>
      <c r="C446" s="22"/>
      <c r="D446" s="14"/>
      <c r="E446" s="14"/>
      <c r="F446" s="14"/>
      <c r="G446" s="10"/>
      <c r="H446" s="10"/>
    </row>
    <row r="447" spans="2:8">
      <c r="B447" s="4"/>
      <c r="C447" s="22"/>
      <c r="D447" s="14"/>
      <c r="E447" s="14"/>
      <c r="F447" s="14"/>
      <c r="G447" s="10"/>
      <c r="H447" s="10"/>
    </row>
    <row r="448" spans="2:8">
      <c r="B448" s="16"/>
      <c r="C448" s="22"/>
      <c r="D448" s="14"/>
      <c r="E448" s="14"/>
      <c r="F448" s="14"/>
      <c r="G448" s="10"/>
      <c r="H448" s="10"/>
    </row>
    <row r="449" spans="2:8">
      <c r="B449" s="16"/>
      <c r="C449" s="22"/>
      <c r="D449" s="14"/>
      <c r="E449" s="14"/>
      <c r="F449" s="14"/>
      <c r="G449" s="10"/>
      <c r="H449" s="10"/>
    </row>
    <row r="450" spans="2:8">
      <c r="B450" s="16"/>
      <c r="C450" s="22"/>
      <c r="D450" s="14"/>
      <c r="E450" s="14"/>
      <c r="F450" s="14"/>
      <c r="G450" s="10"/>
      <c r="H450" s="10"/>
    </row>
    <row r="451" spans="2:8">
      <c r="B451" s="16"/>
      <c r="C451" s="22"/>
      <c r="D451" s="14"/>
      <c r="E451" s="14"/>
      <c r="F451" s="14"/>
      <c r="G451" s="10"/>
      <c r="H451" s="10"/>
    </row>
    <row r="452" spans="2:8">
      <c r="B452" s="16"/>
      <c r="C452" s="22"/>
      <c r="D452" s="14"/>
      <c r="E452" s="14"/>
      <c r="F452" s="14"/>
      <c r="G452" s="10"/>
      <c r="H452" s="10"/>
    </row>
    <row r="453" spans="2:8">
      <c r="B453" s="16"/>
      <c r="C453" s="22"/>
      <c r="D453" s="14"/>
      <c r="E453" s="14"/>
      <c r="F453" s="14"/>
      <c r="G453" s="10"/>
      <c r="H453" s="10"/>
    </row>
    <row r="454" spans="2:8">
      <c r="B454" s="16"/>
      <c r="C454" s="22"/>
      <c r="D454" s="14"/>
      <c r="E454" s="14"/>
      <c r="F454" s="14"/>
      <c r="G454" s="10"/>
      <c r="H454" s="10"/>
    </row>
    <row r="455" spans="2:8">
      <c r="B455" s="16"/>
      <c r="C455" s="22"/>
      <c r="D455" s="14"/>
      <c r="E455" s="14"/>
      <c r="F455" s="14"/>
      <c r="G455" s="10"/>
      <c r="H455" s="10"/>
    </row>
    <row r="456" spans="2:8">
      <c r="B456" s="16"/>
      <c r="C456" s="22"/>
      <c r="D456" s="14"/>
      <c r="E456" s="14"/>
      <c r="F456" s="14"/>
      <c r="G456" s="10"/>
      <c r="H456" s="10"/>
    </row>
    <row r="457" spans="2:8">
      <c r="B457" s="17"/>
      <c r="C457" s="22"/>
      <c r="D457" s="14"/>
      <c r="E457" s="14"/>
      <c r="F457" s="14"/>
      <c r="G457" s="10"/>
      <c r="H457" s="10"/>
    </row>
    <row r="458" spans="2:8">
      <c r="B458" s="16"/>
      <c r="C458" s="22"/>
      <c r="D458" s="14"/>
      <c r="E458" s="14"/>
      <c r="F458" s="14"/>
      <c r="G458" s="10"/>
      <c r="H458" s="10"/>
    </row>
    <row r="459" spans="2:8">
      <c r="B459" s="16"/>
      <c r="C459" s="22"/>
      <c r="D459" s="14"/>
      <c r="E459" s="14"/>
      <c r="F459" s="14"/>
      <c r="G459" s="10"/>
      <c r="H459" s="10"/>
    </row>
    <row r="460" spans="2:8">
      <c r="B460" s="16"/>
      <c r="C460" s="22"/>
      <c r="D460" s="14"/>
      <c r="E460" s="14"/>
      <c r="F460" s="14"/>
      <c r="G460" s="10"/>
      <c r="H460" s="10"/>
    </row>
    <row r="461" spans="2:8" ht="16.5" customHeight="1">
      <c r="B461" s="17"/>
      <c r="C461" s="22"/>
      <c r="D461" s="18"/>
      <c r="E461" s="14"/>
      <c r="F461" s="14"/>
      <c r="G461" s="10"/>
      <c r="H461" s="10"/>
    </row>
    <row r="462" spans="2:8" ht="16.5" customHeight="1">
      <c r="B462" s="4"/>
      <c r="C462" s="22"/>
      <c r="D462" s="14"/>
      <c r="E462" s="14"/>
      <c r="F462" s="14"/>
      <c r="G462" s="10"/>
      <c r="H462" s="10"/>
    </row>
    <row r="463" spans="2:8" ht="16.5" customHeight="1">
      <c r="B463" s="4"/>
      <c r="C463" s="22"/>
      <c r="D463" s="18"/>
      <c r="E463" s="14"/>
      <c r="F463" s="14"/>
      <c r="G463" s="10"/>
      <c r="H463" s="10"/>
    </row>
    <row r="464" spans="2:8" ht="16.5" customHeight="1">
      <c r="B464" s="4"/>
      <c r="C464" s="22"/>
      <c r="D464" s="14"/>
      <c r="E464" s="14"/>
      <c r="F464" s="14"/>
      <c r="G464" s="10"/>
      <c r="H464" s="10"/>
    </row>
    <row r="465" spans="2:8" ht="16.5" customHeight="1">
      <c r="B465" s="4"/>
      <c r="C465" s="22"/>
      <c r="D465" s="14"/>
      <c r="E465" s="14"/>
      <c r="F465" s="14"/>
      <c r="G465" s="10"/>
      <c r="H465" s="10"/>
    </row>
    <row r="466" spans="2:8" ht="16.5" customHeight="1">
      <c r="B466" s="4"/>
      <c r="C466" s="22"/>
      <c r="D466" s="14"/>
      <c r="E466" s="14"/>
      <c r="F466" s="14"/>
      <c r="G466" s="10"/>
      <c r="H466" s="10"/>
    </row>
    <row r="467" spans="2:8" ht="16.5" customHeight="1">
      <c r="B467" s="4"/>
      <c r="C467" s="22"/>
      <c r="D467" s="14"/>
      <c r="E467" s="14"/>
      <c r="F467" s="14"/>
      <c r="G467" s="10"/>
      <c r="H467" s="10"/>
    </row>
    <row r="468" spans="2:8" ht="16.5" customHeight="1">
      <c r="B468" s="4"/>
      <c r="C468" s="22"/>
      <c r="D468" s="14"/>
      <c r="E468" s="14"/>
      <c r="F468" s="14"/>
      <c r="G468" s="10"/>
      <c r="H468" s="10"/>
    </row>
    <row r="469" spans="2:8" ht="16.5" customHeight="1">
      <c r="B469" s="4"/>
      <c r="C469" s="22"/>
      <c r="D469" s="14"/>
      <c r="E469" s="14"/>
      <c r="F469" s="14"/>
      <c r="G469" s="10"/>
      <c r="H469" s="10"/>
    </row>
    <row r="470" spans="2:8" ht="16.5" customHeight="1">
      <c r="B470" s="4"/>
      <c r="C470" s="22"/>
      <c r="D470" s="14"/>
      <c r="E470" s="14"/>
      <c r="F470" s="14"/>
      <c r="G470" s="10"/>
      <c r="H470" s="10"/>
    </row>
    <row r="471" spans="2:8" ht="16.5" customHeight="1">
      <c r="B471" s="4"/>
      <c r="C471" s="22"/>
      <c r="D471" s="14"/>
      <c r="E471" s="14"/>
      <c r="F471" s="14"/>
      <c r="G471" s="10"/>
      <c r="H471" s="10"/>
    </row>
    <row r="472" spans="2:8" ht="16.5" customHeight="1">
      <c r="B472" s="4"/>
      <c r="C472" s="22"/>
      <c r="D472" s="14"/>
      <c r="E472" s="14"/>
      <c r="F472" s="14"/>
      <c r="G472" s="10"/>
      <c r="H472" s="10"/>
    </row>
    <row r="473" spans="2:8" ht="16.5" customHeight="1">
      <c r="B473" s="4"/>
      <c r="C473" s="22"/>
      <c r="D473" s="14"/>
      <c r="E473" s="14"/>
      <c r="F473" s="14"/>
      <c r="G473" s="10"/>
      <c r="H473" s="10"/>
    </row>
    <row r="474" spans="2:8" ht="16.5" customHeight="1">
      <c r="B474" s="4"/>
      <c r="C474" s="22"/>
      <c r="D474" s="14"/>
      <c r="E474" s="14"/>
      <c r="F474" s="14"/>
      <c r="G474" s="10"/>
      <c r="H474" s="10"/>
    </row>
    <row r="475" spans="2:8" ht="16.5" customHeight="1">
      <c r="B475" s="4"/>
      <c r="C475" s="22"/>
      <c r="D475" s="14"/>
      <c r="E475" s="14"/>
      <c r="F475" s="14"/>
      <c r="G475" s="10"/>
      <c r="H475" s="10"/>
    </row>
    <row r="476" spans="2:8" ht="16.5" customHeight="1">
      <c r="B476" s="4"/>
      <c r="C476" s="22"/>
      <c r="D476" s="14"/>
      <c r="E476" s="14"/>
      <c r="F476" s="14"/>
      <c r="G476" s="10"/>
      <c r="H476" s="10"/>
    </row>
    <row r="477" spans="2:8" ht="16.5" customHeight="1">
      <c r="B477" s="4"/>
      <c r="C477" s="22"/>
      <c r="D477" s="14"/>
      <c r="E477" s="14"/>
      <c r="F477" s="14"/>
      <c r="G477" s="10"/>
      <c r="H477" s="10"/>
    </row>
    <row r="478" spans="2:8" ht="16.5" customHeight="1">
      <c r="B478" s="4"/>
      <c r="C478" s="22"/>
      <c r="D478" s="14"/>
      <c r="E478" s="14"/>
      <c r="F478" s="14"/>
      <c r="G478" s="10"/>
      <c r="H478" s="10"/>
    </row>
    <row r="479" spans="2:8" ht="16.5" customHeight="1">
      <c r="B479" s="4"/>
      <c r="C479" s="22"/>
      <c r="D479" s="14"/>
      <c r="E479" s="14"/>
      <c r="F479" s="14"/>
      <c r="G479" s="10"/>
      <c r="H479" s="10"/>
    </row>
    <row r="480" spans="2:8">
      <c r="B480" s="4"/>
      <c r="C480" s="22"/>
      <c r="D480" s="14"/>
      <c r="E480" s="14"/>
      <c r="F480" s="14"/>
      <c r="G480" s="10"/>
      <c r="H480" s="10"/>
    </row>
    <row r="481" spans="2:8" ht="16.5" customHeight="1">
      <c r="B481" s="4"/>
      <c r="C481" s="22"/>
      <c r="D481" s="14"/>
      <c r="E481" s="14"/>
      <c r="F481" s="14"/>
      <c r="G481" s="10"/>
      <c r="H481" s="10"/>
    </row>
    <row r="482" spans="2:8">
      <c r="B482" s="4"/>
      <c r="C482" s="22"/>
      <c r="D482" s="14"/>
      <c r="E482" s="14"/>
      <c r="F482" s="14"/>
      <c r="G482" s="10"/>
      <c r="H482" s="10"/>
    </row>
    <row r="483" spans="2:8">
      <c r="B483" s="4"/>
      <c r="C483" s="22"/>
      <c r="D483" s="14"/>
      <c r="E483" s="14"/>
      <c r="F483" s="14"/>
      <c r="G483" s="10"/>
      <c r="H483" s="10"/>
    </row>
    <row r="484" spans="2:8">
      <c r="B484" s="4"/>
      <c r="C484" s="22"/>
      <c r="D484" s="14"/>
      <c r="E484" s="14"/>
      <c r="F484" s="14"/>
      <c r="G484" s="10"/>
      <c r="H484" s="10"/>
    </row>
    <row r="485" spans="2:8">
      <c r="B485" s="4"/>
      <c r="C485" s="22"/>
      <c r="D485" s="14"/>
      <c r="E485" s="14"/>
      <c r="F485" s="14"/>
      <c r="G485" s="10"/>
      <c r="H485" s="10"/>
    </row>
    <row r="486" spans="2:8">
      <c r="B486" s="4"/>
      <c r="C486" s="22"/>
      <c r="D486" s="14"/>
      <c r="E486" s="14"/>
      <c r="F486" s="14"/>
      <c r="G486" s="10"/>
      <c r="H486" s="10"/>
    </row>
    <row r="487" spans="2:8">
      <c r="B487" s="4"/>
      <c r="C487" s="22"/>
      <c r="D487" s="14"/>
      <c r="E487" s="14"/>
      <c r="F487" s="14"/>
      <c r="G487" s="10"/>
      <c r="H487" s="10"/>
    </row>
    <row r="488" spans="2:8">
      <c r="B488" s="4"/>
      <c r="C488" s="22"/>
      <c r="D488" s="14"/>
      <c r="E488" s="14"/>
      <c r="F488" s="14"/>
      <c r="G488" s="10"/>
      <c r="H488" s="10"/>
    </row>
    <row r="489" spans="2:8">
      <c r="B489" s="4"/>
      <c r="C489" s="22"/>
      <c r="D489" s="14"/>
      <c r="E489" s="14"/>
      <c r="F489" s="14"/>
      <c r="G489" s="10"/>
      <c r="H489" s="10"/>
    </row>
    <row r="490" spans="2:8">
      <c r="B490" s="4"/>
      <c r="C490" s="22"/>
      <c r="D490" s="14"/>
      <c r="E490" s="14"/>
      <c r="F490" s="14"/>
      <c r="G490" s="10"/>
      <c r="H490" s="10"/>
    </row>
    <row r="491" spans="2:8">
      <c r="B491" s="4"/>
      <c r="C491" s="22"/>
      <c r="D491" s="14"/>
      <c r="E491" s="14"/>
      <c r="F491" s="14"/>
      <c r="G491" s="10"/>
      <c r="H491" s="10"/>
    </row>
    <row r="492" spans="2:8">
      <c r="B492" s="4"/>
      <c r="C492" s="22"/>
      <c r="D492" s="14"/>
      <c r="E492" s="14"/>
      <c r="F492" s="14"/>
      <c r="G492" s="10"/>
      <c r="H492" s="10"/>
    </row>
    <row r="493" spans="2:8">
      <c r="B493" s="4"/>
      <c r="C493" s="22"/>
      <c r="D493" s="14"/>
      <c r="E493" s="14"/>
      <c r="F493" s="14"/>
      <c r="G493" s="10"/>
      <c r="H493" s="10"/>
    </row>
    <row r="494" spans="2:8">
      <c r="B494" s="4"/>
      <c r="C494" s="22"/>
      <c r="D494" s="14"/>
      <c r="E494" s="14"/>
      <c r="F494" s="14"/>
      <c r="G494" s="10"/>
      <c r="H494" s="10"/>
    </row>
    <row r="495" spans="2:8">
      <c r="B495" s="4"/>
      <c r="C495" s="22"/>
      <c r="D495" s="14"/>
      <c r="E495" s="14"/>
      <c r="F495" s="14"/>
      <c r="G495" s="10"/>
      <c r="H495" s="10"/>
    </row>
    <row r="496" spans="2:8">
      <c r="B496" s="4"/>
      <c r="C496" s="22"/>
      <c r="D496" s="14"/>
      <c r="E496" s="14"/>
      <c r="F496" s="14"/>
      <c r="G496" s="10"/>
      <c r="H496" s="10"/>
    </row>
    <row r="497" spans="2:8">
      <c r="B497" s="4"/>
      <c r="C497" s="22"/>
      <c r="D497" s="14"/>
      <c r="E497" s="14"/>
      <c r="F497" s="14"/>
      <c r="G497" s="10"/>
      <c r="H497" s="10"/>
    </row>
    <row r="498" spans="2:8" ht="15.75" customHeight="1">
      <c r="B498" s="4"/>
      <c r="C498" s="22"/>
      <c r="D498" s="14"/>
      <c r="E498" s="14"/>
      <c r="F498" s="14"/>
      <c r="G498" s="10"/>
      <c r="H498" s="10"/>
    </row>
    <row r="499" spans="2:8" ht="15.75" customHeight="1">
      <c r="B499" s="4"/>
      <c r="C499" s="22"/>
      <c r="D499" s="14"/>
      <c r="E499" s="14"/>
      <c r="F499" s="14"/>
      <c r="G499" s="10"/>
      <c r="H499" s="10"/>
    </row>
    <row r="500" spans="2:8" ht="15.75" customHeight="1">
      <c r="B500" s="4"/>
      <c r="C500" s="22"/>
      <c r="D500" s="14"/>
      <c r="E500" s="14"/>
      <c r="F500" s="14"/>
      <c r="G500" s="10"/>
      <c r="H500" s="10"/>
    </row>
    <row r="501" spans="2:8" ht="15.75" customHeight="1">
      <c r="B501" s="4"/>
      <c r="C501" s="22"/>
      <c r="D501" s="14"/>
      <c r="E501" s="14"/>
      <c r="F501" s="14"/>
      <c r="G501" s="10"/>
      <c r="H501" s="10"/>
    </row>
    <row r="502" spans="2:8" ht="15.75" customHeight="1">
      <c r="B502" s="4"/>
      <c r="C502" s="22"/>
      <c r="D502" s="14"/>
      <c r="E502" s="14"/>
      <c r="F502" s="14"/>
      <c r="G502" s="10"/>
      <c r="H502" s="10"/>
    </row>
    <row r="503" spans="2:8" ht="15.75" customHeight="1">
      <c r="B503" s="4"/>
      <c r="C503" s="22"/>
      <c r="D503" s="14"/>
      <c r="E503" s="14"/>
      <c r="F503" s="14"/>
      <c r="G503" s="10"/>
      <c r="H503" s="10"/>
    </row>
    <row r="504" spans="2:8" ht="15.75" customHeight="1">
      <c r="B504" s="4"/>
      <c r="C504" s="22"/>
      <c r="D504" s="14"/>
      <c r="E504" s="14"/>
      <c r="F504" s="14"/>
      <c r="G504" s="10"/>
      <c r="H504" s="10"/>
    </row>
    <row r="505" spans="2:8" ht="15.75" customHeight="1">
      <c r="B505" s="4"/>
      <c r="C505" s="22"/>
      <c r="D505" s="14"/>
      <c r="E505" s="14"/>
      <c r="F505" s="14"/>
      <c r="G505" s="10"/>
      <c r="H505" s="10"/>
    </row>
    <row r="506" spans="2:8" ht="15.75" customHeight="1">
      <c r="B506" s="4"/>
      <c r="C506" s="22"/>
      <c r="D506" s="14"/>
      <c r="E506" s="14"/>
      <c r="F506" s="14"/>
      <c r="G506" s="10"/>
      <c r="H506" s="10"/>
    </row>
    <row r="507" spans="2:8" ht="15.75" customHeight="1">
      <c r="B507" s="4"/>
      <c r="C507" s="22"/>
      <c r="D507" s="14"/>
      <c r="E507" s="14"/>
      <c r="F507" s="14"/>
      <c r="G507" s="10"/>
      <c r="H507" s="10"/>
    </row>
    <row r="508" spans="2:8" ht="15.75" customHeight="1">
      <c r="B508" s="4"/>
      <c r="C508" s="22"/>
      <c r="D508" s="14"/>
      <c r="E508" s="14"/>
      <c r="F508" s="14"/>
      <c r="G508" s="10"/>
      <c r="H508" s="10"/>
    </row>
    <row r="509" spans="2:8" ht="15.75" customHeight="1">
      <c r="B509" s="4"/>
      <c r="C509" s="22"/>
      <c r="D509" s="14"/>
      <c r="E509" s="14"/>
      <c r="F509" s="14"/>
      <c r="G509" s="10"/>
      <c r="H509" s="10"/>
    </row>
    <row r="510" spans="2:8" ht="15.75" customHeight="1">
      <c r="B510" s="4"/>
      <c r="C510" s="22"/>
      <c r="D510" s="14"/>
      <c r="E510" s="14"/>
      <c r="F510" s="14"/>
      <c r="G510" s="10"/>
      <c r="H510" s="10"/>
    </row>
    <row r="511" spans="2:8" ht="15.75" customHeight="1">
      <c r="B511" s="4"/>
      <c r="C511" s="22"/>
      <c r="D511" s="14"/>
      <c r="E511" s="14"/>
      <c r="F511" s="14"/>
      <c r="G511" s="10"/>
      <c r="H511" s="10"/>
    </row>
    <row r="512" spans="2:8" ht="15.75" customHeight="1">
      <c r="B512" s="4"/>
      <c r="C512" s="22"/>
      <c r="D512" s="14"/>
      <c r="E512" s="14"/>
      <c r="F512" s="14"/>
      <c r="G512" s="10"/>
      <c r="H512" s="10"/>
    </row>
    <row r="513" spans="2:8" ht="15.75" customHeight="1">
      <c r="B513" s="4"/>
      <c r="C513" s="22"/>
      <c r="D513" s="14"/>
      <c r="E513" s="14"/>
      <c r="F513" s="14"/>
      <c r="G513" s="10"/>
      <c r="H513" s="10"/>
    </row>
    <row r="514" spans="2:8" ht="15.75" customHeight="1">
      <c r="B514" s="4"/>
      <c r="C514" s="22"/>
      <c r="D514" s="14"/>
      <c r="E514" s="14"/>
      <c r="F514" s="14"/>
      <c r="G514" s="10"/>
      <c r="H514" s="10"/>
    </row>
    <row r="515" spans="2:8" ht="15.75" customHeight="1">
      <c r="B515" s="4"/>
      <c r="C515" s="22"/>
      <c r="D515" s="14"/>
      <c r="E515" s="14"/>
      <c r="F515" s="14"/>
      <c r="G515" s="10"/>
      <c r="H515" s="10"/>
    </row>
    <row r="516" spans="2:8" ht="15.75" customHeight="1">
      <c r="B516" s="4"/>
      <c r="C516" s="22"/>
      <c r="D516" s="14"/>
      <c r="E516" s="14"/>
      <c r="F516" s="14"/>
      <c r="G516" s="10"/>
      <c r="H516" s="10"/>
    </row>
    <row r="517" spans="2:8" ht="15.75" customHeight="1">
      <c r="B517" s="4"/>
      <c r="C517" s="22"/>
      <c r="D517" s="14"/>
      <c r="E517" s="14"/>
      <c r="F517" s="14"/>
      <c r="G517" s="10"/>
      <c r="H517" s="10"/>
    </row>
    <row r="518" spans="2:8" ht="15.75" customHeight="1">
      <c r="B518" s="4"/>
      <c r="C518" s="22"/>
      <c r="D518" s="14"/>
      <c r="E518" s="14"/>
      <c r="F518" s="14"/>
      <c r="G518" s="10"/>
      <c r="H518" s="10"/>
    </row>
    <row r="519" spans="2:8" ht="15.75" customHeight="1">
      <c r="B519" s="4"/>
      <c r="C519" s="22"/>
      <c r="D519" s="14"/>
      <c r="E519" s="14"/>
      <c r="F519" s="14"/>
      <c r="G519" s="10"/>
      <c r="H519" s="10"/>
    </row>
    <row r="520" spans="2:8" ht="15.75" customHeight="1">
      <c r="B520" s="4"/>
      <c r="C520" s="22"/>
      <c r="D520" s="14"/>
      <c r="E520" s="14"/>
      <c r="F520" s="14"/>
      <c r="G520" s="10"/>
      <c r="H520" s="10"/>
    </row>
    <row r="521" spans="2:8" ht="15.75" customHeight="1">
      <c r="B521" s="4"/>
      <c r="C521" s="22"/>
      <c r="D521" s="14"/>
      <c r="E521" s="14"/>
      <c r="F521" s="14"/>
      <c r="G521" s="10"/>
      <c r="H521" s="10"/>
    </row>
    <row r="522" spans="2:8" ht="15.75" customHeight="1">
      <c r="B522" s="4"/>
      <c r="C522" s="22"/>
      <c r="D522" s="14"/>
      <c r="E522" s="14"/>
      <c r="F522" s="14"/>
      <c r="G522" s="10"/>
      <c r="H522" s="10"/>
    </row>
    <row r="523" spans="2:8" ht="15.75" customHeight="1">
      <c r="B523" s="4"/>
      <c r="C523" s="22"/>
      <c r="D523" s="14"/>
      <c r="E523" s="14"/>
      <c r="F523" s="14"/>
      <c r="G523" s="10"/>
      <c r="H523" s="10"/>
    </row>
    <row r="524" spans="2:8" ht="15.75" customHeight="1">
      <c r="B524" s="4"/>
      <c r="C524" s="22"/>
      <c r="D524" s="14"/>
      <c r="E524" s="14"/>
      <c r="F524" s="14"/>
      <c r="G524" s="10"/>
      <c r="H524" s="10"/>
    </row>
    <row r="525" spans="2:8" ht="15.75" customHeight="1">
      <c r="B525" s="4"/>
      <c r="C525" s="22"/>
      <c r="D525" s="14"/>
      <c r="E525" s="14"/>
      <c r="F525" s="14"/>
      <c r="G525" s="10"/>
      <c r="H525" s="10"/>
    </row>
    <row r="526" spans="2:8" ht="15.75" customHeight="1">
      <c r="B526" s="4"/>
      <c r="C526" s="22"/>
      <c r="D526" s="14"/>
      <c r="E526" s="14"/>
      <c r="F526" s="14"/>
      <c r="G526" s="10"/>
      <c r="H526" s="10"/>
    </row>
    <row r="527" spans="2:8" ht="15.75" customHeight="1">
      <c r="B527" s="4"/>
      <c r="C527" s="22"/>
      <c r="D527" s="14"/>
      <c r="E527" s="14"/>
      <c r="F527" s="14"/>
      <c r="G527" s="10"/>
      <c r="H527" s="10"/>
    </row>
    <row r="528" spans="2:8" ht="15.75" customHeight="1">
      <c r="B528" s="4"/>
      <c r="C528" s="22"/>
      <c r="D528" s="14"/>
      <c r="E528" s="14"/>
      <c r="F528" s="14"/>
      <c r="G528" s="10"/>
      <c r="H528" s="10"/>
    </row>
    <row r="529" spans="2:8" ht="15.75" customHeight="1">
      <c r="B529" s="4"/>
      <c r="C529" s="22"/>
      <c r="D529" s="14"/>
      <c r="E529" s="14"/>
      <c r="F529" s="14"/>
      <c r="G529" s="10"/>
      <c r="H529" s="10"/>
    </row>
    <row r="530" spans="2:8" ht="15.75" customHeight="1">
      <c r="B530" s="4"/>
      <c r="C530" s="22"/>
      <c r="D530" s="14"/>
      <c r="E530" s="14"/>
      <c r="F530" s="14"/>
      <c r="G530" s="10"/>
      <c r="H530" s="10"/>
    </row>
    <row r="531" spans="2:8" ht="15.75" customHeight="1">
      <c r="B531" s="4"/>
      <c r="C531" s="22"/>
      <c r="D531" s="14"/>
      <c r="E531" s="14"/>
      <c r="F531" s="14"/>
      <c r="G531" s="10"/>
      <c r="H531" s="10"/>
    </row>
    <row r="532" spans="2:8" ht="15.75" customHeight="1">
      <c r="B532" s="4"/>
      <c r="C532" s="22"/>
      <c r="D532" s="14"/>
      <c r="E532" s="14"/>
      <c r="F532" s="14"/>
      <c r="G532" s="10"/>
      <c r="H532" s="10"/>
    </row>
    <row r="533" spans="2:8" ht="15.75" customHeight="1">
      <c r="B533" s="4"/>
      <c r="C533" s="22"/>
      <c r="D533" s="14"/>
      <c r="E533" s="14"/>
      <c r="F533" s="14"/>
      <c r="G533" s="10"/>
      <c r="H533" s="10"/>
    </row>
    <row r="534" spans="2:8" ht="15.75" customHeight="1">
      <c r="B534" s="4"/>
      <c r="C534" s="22"/>
      <c r="D534" s="14"/>
      <c r="E534" s="14"/>
      <c r="F534" s="14"/>
      <c r="G534" s="10"/>
      <c r="H534" s="10"/>
    </row>
    <row r="535" spans="2:8" ht="15.75" customHeight="1">
      <c r="B535" s="4"/>
      <c r="C535" s="22"/>
      <c r="D535" s="14"/>
      <c r="E535" s="14"/>
      <c r="F535" s="14"/>
      <c r="G535" s="10"/>
      <c r="H535" s="10"/>
    </row>
    <row r="536" spans="2:8" ht="15.75" customHeight="1">
      <c r="B536" s="4"/>
      <c r="C536" s="22"/>
      <c r="D536" s="14"/>
      <c r="E536" s="14"/>
      <c r="F536" s="14"/>
      <c r="G536" s="10"/>
      <c r="H536" s="10"/>
    </row>
    <row r="537" spans="2:8" ht="15.75" customHeight="1">
      <c r="B537" s="4"/>
      <c r="C537" s="22"/>
      <c r="D537" s="14"/>
      <c r="E537" s="14"/>
      <c r="F537" s="14"/>
      <c r="G537" s="10"/>
      <c r="H537" s="10"/>
    </row>
    <row r="538" spans="2:8" ht="15.75" customHeight="1">
      <c r="B538" s="4"/>
      <c r="C538" s="22"/>
      <c r="D538" s="14"/>
      <c r="E538" s="14"/>
      <c r="F538" s="14"/>
      <c r="G538" s="10"/>
      <c r="H538" s="10"/>
    </row>
    <row r="539" spans="2:8" ht="15.75" customHeight="1">
      <c r="B539" s="4"/>
      <c r="C539" s="22"/>
      <c r="D539" s="14"/>
      <c r="E539" s="14"/>
      <c r="F539" s="14"/>
      <c r="G539" s="10"/>
      <c r="H539" s="10"/>
    </row>
    <row r="540" spans="2:8" ht="15.75" customHeight="1">
      <c r="B540" s="4"/>
      <c r="C540" s="22"/>
      <c r="D540" s="14"/>
      <c r="E540" s="14"/>
      <c r="F540" s="14"/>
      <c r="G540" s="10"/>
      <c r="H540" s="10"/>
    </row>
    <row r="541" spans="2:8" ht="15.75" customHeight="1">
      <c r="B541" s="4"/>
      <c r="C541" s="22"/>
      <c r="D541" s="14"/>
      <c r="E541" s="14"/>
      <c r="F541" s="14"/>
      <c r="G541" s="10"/>
      <c r="H541" s="10"/>
    </row>
    <row r="542" spans="2:8" ht="15.75" customHeight="1">
      <c r="B542" s="4"/>
      <c r="C542" s="22"/>
      <c r="D542" s="14"/>
      <c r="E542" s="14"/>
      <c r="F542" s="14"/>
      <c r="G542" s="10"/>
      <c r="H542" s="10"/>
    </row>
    <row r="543" spans="2:8" ht="15.75" customHeight="1">
      <c r="B543" s="4"/>
      <c r="C543" s="22"/>
      <c r="D543" s="14"/>
      <c r="E543" s="14"/>
      <c r="F543" s="14"/>
      <c r="G543" s="10"/>
      <c r="H543" s="10"/>
    </row>
    <row r="544" spans="2:8" ht="15.75" customHeight="1">
      <c r="B544" s="4"/>
      <c r="C544" s="22"/>
      <c r="D544" s="14"/>
      <c r="E544" s="14"/>
      <c r="F544" s="14"/>
      <c r="G544" s="10"/>
      <c r="H544" s="10"/>
    </row>
    <row r="545" spans="2:8" ht="15.75" customHeight="1">
      <c r="B545" s="4"/>
      <c r="C545" s="22"/>
      <c r="D545" s="14"/>
      <c r="E545" s="14"/>
      <c r="F545" s="14"/>
      <c r="G545" s="10"/>
      <c r="H545" s="10"/>
    </row>
    <row r="546" spans="2:8" ht="15.75" customHeight="1">
      <c r="B546" s="4"/>
      <c r="C546" s="22"/>
      <c r="D546" s="14"/>
      <c r="E546" s="14"/>
      <c r="F546" s="14"/>
      <c r="G546" s="10"/>
      <c r="H546" s="10"/>
    </row>
    <row r="547" spans="2:8" ht="15.75" customHeight="1">
      <c r="B547" s="4"/>
      <c r="C547" s="22"/>
      <c r="D547" s="14"/>
      <c r="E547" s="14"/>
      <c r="F547" s="14"/>
      <c r="G547" s="10"/>
      <c r="H547" s="10"/>
    </row>
    <row r="548" spans="2:8" ht="15.75" customHeight="1">
      <c r="B548" s="4"/>
      <c r="C548" s="22"/>
      <c r="D548" s="14"/>
      <c r="E548" s="14"/>
      <c r="F548" s="14"/>
      <c r="G548" s="10"/>
      <c r="H548" s="10"/>
    </row>
    <row r="549" spans="2:8" ht="15.75" customHeight="1">
      <c r="B549" s="4"/>
      <c r="C549" s="22"/>
      <c r="D549" s="14"/>
      <c r="E549" s="14"/>
      <c r="F549" s="14"/>
      <c r="G549" s="10"/>
      <c r="H549" s="10"/>
    </row>
    <row r="550" spans="2:8" ht="15.75" customHeight="1">
      <c r="B550" s="4"/>
      <c r="C550" s="22"/>
      <c r="D550" s="14"/>
      <c r="E550" s="14"/>
      <c r="F550" s="14"/>
      <c r="G550" s="10"/>
      <c r="H550" s="10"/>
    </row>
    <row r="551" spans="2:8" ht="15.75" customHeight="1">
      <c r="B551" s="4"/>
      <c r="C551" s="22"/>
      <c r="D551" s="14"/>
      <c r="E551" s="14"/>
      <c r="F551" s="14"/>
      <c r="G551" s="10"/>
      <c r="H551" s="10"/>
    </row>
    <row r="552" spans="2:8" ht="15.75" customHeight="1">
      <c r="B552" s="4"/>
      <c r="C552" s="22"/>
      <c r="D552" s="14"/>
      <c r="E552" s="14"/>
      <c r="F552" s="14"/>
      <c r="G552" s="10"/>
      <c r="H552" s="10"/>
    </row>
    <row r="553" spans="2:8" ht="15.75" customHeight="1">
      <c r="B553" s="4"/>
      <c r="C553" s="22"/>
      <c r="D553" s="14"/>
      <c r="E553" s="14"/>
      <c r="F553" s="14"/>
      <c r="G553" s="10"/>
      <c r="H553" s="10"/>
    </row>
    <row r="554" spans="2:8" ht="15.75" customHeight="1">
      <c r="B554" s="4"/>
      <c r="C554" s="22"/>
      <c r="D554" s="14"/>
      <c r="E554" s="14"/>
      <c r="F554" s="14"/>
      <c r="G554" s="10"/>
      <c r="H554" s="10"/>
    </row>
    <row r="555" spans="2:8" ht="15.75" customHeight="1">
      <c r="B555" s="4"/>
      <c r="C555" s="22"/>
      <c r="D555" s="14"/>
      <c r="E555" s="14"/>
      <c r="F555" s="14"/>
      <c r="G555" s="10"/>
      <c r="H555" s="10"/>
    </row>
    <row r="556" spans="2:8" ht="15.75" customHeight="1">
      <c r="B556" s="4"/>
      <c r="C556" s="22"/>
      <c r="D556" s="14"/>
      <c r="E556" s="14"/>
      <c r="F556" s="14"/>
      <c r="G556" s="10"/>
      <c r="H556" s="10"/>
    </row>
    <row r="557" spans="2:8" ht="15.75" customHeight="1">
      <c r="B557" s="4"/>
      <c r="C557" s="22"/>
      <c r="D557" s="14"/>
      <c r="E557" s="14"/>
      <c r="F557" s="14"/>
      <c r="G557" s="10"/>
      <c r="H557" s="10"/>
    </row>
    <row r="558" spans="2:8" ht="15.75" customHeight="1">
      <c r="B558" s="4"/>
      <c r="C558" s="22"/>
      <c r="D558" s="14"/>
      <c r="E558" s="14"/>
      <c r="F558" s="14"/>
      <c r="G558" s="10"/>
      <c r="H558" s="10"/>
    </row>
    <row r="559" spans="2:8" ht="15.75" customHeight="1">
      <c r="B559" s="4"/>
      <c r="C559" s="22"/>
      <c r="D559" s="14"/>
      <c r="E559" s="14"/>
      <c r="F559" s="14"/>
      <c r="G559" s="10"/>
      <c r="H559" s="10"/>
    </row>
    <row r="560" spans="2:8" ht="15.75" customHeight="1">
      <c r="B560" s="4"/>
      <c r="C560" s="22"/>
      <c r="D560" s="14"/>
      <c r="E560" s="14"/>
      <c r="F560" s="14"/>
      <c r="G560" s="10"/>
      <c r="H560" s="10"/>
    </row>
    <row r="561" spans="2:8" ht="15.75" customHeight="1">
      <c r="B561" s="4"/>
      <c r="C561" s="22"/>
      <c r="D561" s="14"/>
      <c r="E561" s="14"/>
      <c r="F561" s="14"/>
      <c r="G561" s="10"/>
      <c r="H561" s="10"/>
    </row>
    <row r="562" spans="2:8" ht="15.75" customHeight="1">
      <c r="B562" s="4"/>
      <c r="C562" s="22"/>
      <c r="D562" s="14"/>
      <c r="E562" s="14"/>
      <c r="F562" s="14"/>
      <c r="G562" s="10"/>
      <c r="H562" s="10"/>
    </row>
    <row r="563" spans="2:8" ht="15.75" customHeight="1">
      <c r="B563" s="4"/>
      <c r="C563" s="22"/>
      <c r="D563" s="14"/>
      <c r="E563" s="14"/>
      <c r="F563" s="14"/>
      <c r="G563" s="10"/>
      <c r="H563" s="10"/>
    </row>
    <row r="564" spans="2:8" ht="15.75" customHeight="1">
      <c r="B564" s="4"/>
      <c r="C564" s="22"/>
      <c r="D564" s="14"/>
      <c r="E564" s="14"/>
      <c r="F564" s="14"/>
      <c r="G564" s="10"/>
      <c r="H564" s="10"/>
    </row>
    <row r="565" spans="2:8" ht="15.75" customHeight="1">
      <c r="B565" s="4"/>
      <c r="C565" s="22"/>
      <c r="D565" s="14"/>
      <c r="E565" s="14"/>
      <c r="F565" s="14"/>
      <c r="G565" s="10"/>
      <c r="H565" s="10"/>
    </row>
    <row r="566" spans="2:8" ht="15.75" customHeight="1">
      <c r="B566" s="4"/>
      <c r="C566" s="22"/>
      <c r="D566" s="14"/>
      <c r="E566" s="14"/>
      <c r="F566" s="14"/>
      <c r="G566" s="10"/>
      <c r="H566" s="10"/>
    </row>
    <row r="567" spans="2:8" ht="15.75" customHeight="1">
      <c r="B567" s="4"/>
      <c r="C567" s="22"/>
      <c r="D567" s="14"/>
      <c r="E567" s="14"/>
      <c r="F567" s="14"/>
      <c r="G567" s="10"/>
      <c r="H567" s="10"/>
    </row>
    <row r="568" spans="2:8" ht="15.75" customHeight="1">
      <c r="B568" s="4"/>
      <c r="C568" s="22"/>
      <c r="D568" s="14"/>
      <c r="E568" s="14"/>
      <c r="F568" s="14"/>
      <c r="G568" s="10"/>
      <c r="H568" s="10"/>
    </row>
    <row r="569" spans="2:8" ht="15.75" customHeight="1">
      <c r="B569" s="4"/>
      <c r="C569" s="22"/>
      <c r="D569" s="14"/>
      <c r="E569" s="14"/>
      <c r="F569" s="14"/>
      <c r="G569" s="10"/>
      <c r="H569" s="10"/>
    </row>
    <row r="570" spans="2:8" ht="15.75" customHeight="1">
      <c r="B570" s="4"/>
      <c r="C570" s="22"/>
      <c r="D570" s="14"/>
      <c r="E570" s="14"/>
      <c r="F570" s="14"/>
      <c r="G570" s="10"/>
      <c r="H570" s="10"/>
    </row>
    <row r="571" spans="2:8" ht="15.75" customHeight="1">
      <c r="B571" s="4"/>
      <c r="C571" s="22"/>
      <c r="D571" s="14"/>
      <c r="E571" s="14"/>
      <c r="F571" s="14"/>
      <c r="G571" s="10"/>
      <c r="H571" s="10"/>
    </row>
    <row r="572" spans="2:8" ht="15.75" customHeight="1">
      <c r="B572" s="4"/>
      <c r="C572" s="22"/>
      <c r="D572" s="14"/>
      <c r="E572" s="14"/>
      <c r="F572" s="14"/>
      <c r="G572" s="10"/>
      <c r="H572" s="10"/>
    </row>
    <row r="573" spans="2:8" ht="15.75" customHeight="1">
      <c r="B573" s="4"/>
      <c r="C573" s="22"/>
      <c r="D573" s="14"/>
      <c r="E573" s="14"/>
      <c r="F573" s="14"/>
      <c r="G573" s="10"/>
      <c r="H573" s="10"/>
    </row>
    <row r="574" spans="2:8" ht="15.75" customHeight="1">
      <c r="B574" s="4"/>
      <c r="C574" s="22"/>
      <c r="D574" s="14"/>
      <c r="E574" s="14"/>
      <c r="F574" s="14"/>
      <c r="G574" s="10"/>
      <c r="H574" s="10"/>
    </row>
    <row r="575" spans="2:8" ht="15.75" customHeight="1">
      <c r="B575" s="4"/>
      <c r="C575" s="22"/>
      <c r="D575" s="14"/>
      <c r="E575" s="14"/>
      <c r="F575" s="14"/>
      <c r="G575" s="10"/>
      <c r="H575" s="10"/>
    </row>
    <row r="576" spans="2:8" ht="15.75" customHeight="1">
      <c r="B576" s="4"/>
      <c r="C576" s="22"/>
      <c r="D576" s="14"/>
      <c r="E576" s="14"/>
      <c r="F576" s="14"/>
      <c r="G576" s="10"/>
      <c r="H576" s="10"/>
    </row>
    <row r="577" spans="2:8" ht="15.75" customHeight="1">
      <c r="B577" s="4"/>
      <c r="C577" s="22"/>
      <c r="D577" s="14"/>
      <c r="E577" s="14"/>
      <c r="F577" s="14"/>
      <c r="G577" s="10"/>
      <c r="H577" s="10"/>
    </row>
    <row r="578" spans="2:8" ht="15.75" customHeight="1">
      <c r="B578" s="4"/>
      <c r="C578" s="22"/>
      <c r="D578" s="14"/>
      <c r="E578" s="14"/>
      <c r="F578" s="14"/>
      <c r="G578" s="10"/>
      <c r="H578" s="10"/>
    </row>
    <row r="579" spans="2:8" ht="15.75" customHeight="1">
      <c r="B579" s="4"/>
      <c r="C579" s="22"/>
      <c r="D579" s="14"/>
      <c r="E579" s="14"/>
      <c r="F579" s="14"/>
      <c r="G579" s="10"/>
      <c r="H579" s="10"/>
    </row>
    <row r="580" spans="2:8" ht="15.75" customHeight="1">
      <c r="B580" s="4"/>
      <c r="C580" s="22"/>
      <c r="D580" s="14"/>
      <c r="E580" s="14"/>
      <c r="F580" s="14"/>
      <c r="G580" s="10"/>
      <c r="H580" s="10"/>
    </row>
    <row r="581" spans="2:8" ht="15.75" customHeight="1">
      <c r="B581" s="4"/>
      <c r="G581" s="10"/>
      <c r="H581" s="10"/>
    </row>
    <row r="582" spans="2:8" ht="15.75" customHeight="1">
      <c r="B582" s="4"/>
      <c r="G582" s="10"/>
      <c r="H582" s="10"/>
    </row>
    <row r="583" spans="2:8" ht="15.75" customHeight="1">
      <c r="G583" s="10"/>
      <c r="H583" s="10"/>
    </row>
    <row r="584" spans="2:8" ht="15.75" customHeight="1">
      <c r="G584" s="10"/>
      <c r="H584" s="10"/>
    </row>
    <row r="585" spans="2:8" ht="15.75" customHeight="1">
      <c r="G585" s="10"/>
      <c r="H585" s="10"/>
    </row>
    <row r="586" spans="2:8" ht="15.75" customHeight="1">
      <c r="G586" s="10"/>
      <c r="H586" s="10"/>
    </row>
    <row r="587" spans="2:8" ht="15.75" customHeight="1">
      <c r="G587" s="10"/>
      <c r="H587" s="10"/>
    </row>
    <row r="588" spans="2:8" ht="15.75" customHeight="1">
      <c r="G588" s="10"/>
      <c r="H588" s="10"/>
    </row>
    <row r="589" spans="2:8" ht="15.75" customHeight="1">
      <c r="G589" s="10"/>
      <c r="H589" s="10"/>
    </row>
    <row r="590" spans="2:8" ht="15.75" customHeight="1">
      <c r="G590" s="10"/>
      <c r="H590" s="10"/>
    </row>
    <row r="591" spans="2:8" ht="15.75" customHeight="1">
      <c r="G591" s="10"/>
      <c r="H591" s="10"/>
    </row>
    <row r="592" spans="2:8" ht="15.75" customHeight="1">
      <c r="G592" s="10"/>
      <c r="H592" s="10"/>
    </row>
    <row r="593" spans="7:8" ht="15.75" customHeight="1">
      <c r="G593" s="10"/>
      <c r="H593" s="10"/>
    </row>
    <row r="594" spans="7:8" ht="15.75" customHeight="1">
      <c r="G594" s="10"/>
      <c r="H594" s="10"/>
    </row>
    <row r="595" spans="7:8" ht="15.75" customHeight="1">
      <c r="G595" s="10"/>
      <c r="H595" s="10"/>
    </row>
    <row r="596" spans="7:8" ht="15.75" customHeight="1">
      <c r="G596" s="10"/>
      <c r="H596" s="10"/>
    </row>
    <row r="597" spans="7:8" ht="15.75" customHeight="1">
      <c r="G597" s="10"/>
      <c r="H597" s="10"/>
    </row>
    <row r="598" spans="7:8" ht="15.75" customHeight="1">
      <c r="G598" s="10"/>
      <c r="H598" s="10"/>
    </row>
    <row r="599" spans="7:8" ht="15.75" customHeight="1">
      <c r="G599" s="10"/>
      <c r="H599" s="10"/>
    </row>
    <row r="600" spans="7:8" ht="15.75" customHeight="1">
      <c r="G600" s="10"/>
      <c r="H600" s="10"/>
    </row>
    <row r="601" spans="7:8" ht="15.75" customHeight="1">
      <c r="G601" s="10"/>
      <c r="H601" s="10"/>
    </row>
    <row r="602" spans="7:8" ht="15.75" customHeight="1">
      <c r="G602" s="10"/>
      <c r="H602" s="10"/>
    </row>
    <row r="603" spans="7:8" ht="15.75" customHeight="1">
      <c r="G603" s="10"/>
      <c r="H603" s="10"/>
    </row>
    <row r="604" spans="7:8" ht="15.75" customHeight="1">
      <c r="G604" s="10"/>
      <c r="H604" s="10"/>
    </row>
    <row r="605" spans="7:8" ht="15.75" customHeight="1">
      <c r="G605" s="10"/>
      <c r="H605" s="10"/>
    </row>
    <row r="606" spans="7:8" ht="15.75" customHeight="1">
      <c r="G606" s="10"/>
      <c r="H606" s="10"/>
    </row>
    <row r="607" spans="7:8" ht="15.75" customHeight="1">
      <c r="G607" s="10"/>
      <c r="H607" s="10"/>
    </row>
    <row r="608" spans="7:8" ht="15.75" customHeight="1">
      <c r="G608" s="10"/>
      <c r="H608" s="10"/>
    </row>
    <row r="609" spans="7:8" ht="15.75" customHeight="1">
      <c r="G609" s="10"/>
      <c r="H609" s="10"/>
    </row>
    <row r="610" spans="7:8" ht="15.75" customHeight="1">
      <c r="G610" s="10"/>
      <c r="H610" s="10"/>
    </row>
    <row r="611" spans="7:8" ht="15.75" customHeight="1">
      <c r="G611" s="10"/>
      <c r="H611" s="10"/>
    </row>
    <row r="612" spans="7:8" ht="15.75" customHeight="1">
      <c r="G612" s="10"/>
      <c r="H612" s="10"/>
    </row>
    <row r="613" spans="7:8">
      <c r="G613" s="10"/>
      <c r="H613" s="10"/>
    </row>
    <row r="614" spans="7:8">
      <c r="G614" s="10"/>
      <c r="H614" s="10"/>
    </row>
    <row r="615" spans="7:8" ht="16.5" customHeight="1">
      <c r="G615" s="10"/>
      <c r="H615" s="10"/>
    </row>
    <row r="616" spans="7:8">
      <c r="G616" s="10"/>
      <c r="H616" s="10"/>
    </row>
    <row r="617" spans="7:8">
      <c r="G617" s="10"/>
      <c r="H617" s="10"/>
    </row>
    <row r="618" spans="7:8">
      <c r="G618" s="10"/>
      <c r="H618" s="10"/>
    </row>
    <row r="619" spans="7:8">
      <c r="G619" s="10"/>
      <c r="H619" s="10"/>
    </row>
    <row r="620" spans="7:8">
      <c r="G620" s="10"/>
      <c r="H620" s="10"/>
    </row>
    <row r="621" spans="7:8">
      <c r="G621" s="10"/>
      <c r="H621" s="10"/>
    </row>
    <row r="622" spans="7:8">
      <c r="G622" s="10"/>
      <c r="H622" s="10"/>
    </row>
    <row r="623" spans="7:8">
      <c r="G623" s="10"/>
      <c r="H623" s="10"/>
    </row>
    <row r="624" spans="7:8">
      <c r="G624" s="10"/>
      <c r="H624" s="10"/>
    </row>
    <row r="625" spans="7:8">
      <c r="G625" s="10"/>
      <c r="H625" s="10"/>
    </row>
    <row r="626" spans="7:8">
      <c r="G626" s="10"/>
      <c r="H626" s="10"/>
    </row>
    <row r="627" spans="7:8">
      <c r="G627" s="10"/>
      <c r="H627" s="10"/>
    </row>
    <row r="628" spans="7:8">
      <c r="G628" s="10"/>
      <c r="H628" s="10"/>
    </row>
    <row r="629" spans="7:8">
      <c r="G629" s="10"/>
      <c r="H629" s="10"/>
    </row>
    <row r="630" spans="7:8">
      <c r="G630" s="10"/>
      <c r="H630" s="10"/>
    </row>
    <row r="631" spans="7:8">
      <c r="G631" s="10"/>
      <c r="H631" s="10"/>
    </row>
    <row r="632" spans="7:8">
      <c r="G632" s="10"/>
      <c r="H632" s="10"/>
    </row>
    <row r="633" spans="7:8">
      <c r="G633" s="10"/>
      <c r="H633" s="10"/>
    </row>
    <row r="634" spans="7:8">
      <c r="G634" s="10"/>
      <c r="H634" s="10"/>
    </row>
    <row r="635" spans="7:8">
      <c r="G635" s="10"/>
      <c r="H635" s="10"/>
    </row>
    <row r="636" spans="7:8">
      <c r="G636" s="10"/>
      <c r="H636" s="10"/>
    </row>
    <row r="637" spans="7:8">
      <c r="G637" s="10"/>
      <c r="H637" s="10"/>
    </row>
    <row r="638" spans="7:8">
      <c r="G638" s="10"/>
      <c r="H638" s="10"/>
    </row>
    <row r="639" spans="7:8">
      <c r="G639" s="10"/>
      <c r="H639" s="10"/>
    </row>
    <row r="640" spans="7:8">
      <c r="G640" s="10"/>
      <c r="H640" s="10"/>
    </row>
    <row r="641" spans="7:8">
      <c r="G641" s="10"/>
      <c r="H641" s="10"/>
    </row>
    <row r="642" spans="7:8">
      <c r="G642" s="10"/>
      <c r="H642" s="10"/>
    </row>
    <row r="643" spans="7:8">
      <c r="G643" s="10"/>
      <c r="H643" s="10"/>
    </row>
    <row r="644" spans="7:8">
      <c r="G644" s="10"/>
      <c r="H644" s="10"/>
    </row>
    <row r="645" spans="7:8">
      <c r="G645" s="10"/>
      <c r="H645" s="10"/>
    </row>
    <row r="646" spans="7:8">
      <c r="G646" s="10"/>
      <c r="H646" s="10"/>
    </row>
    <row r="647" spans="7:8">
      <c r="G647" s="10"/>
      <c r="H647" s="10"/>
    </row>
    <row r="648" spans="7:8">
      <c r="G648" s="10"/>
      <c r="H648" s="10"/>
    </row>
    <row r="649" spans="7:8">
      <c r="G649" s="10"/>
      <c r="H649" s="10"/>
    </row>
    <row r="650" spans="7:8">
      <c r="G650" s="10"/>
      <c r="H650" s="10"/>
    </row>
    <row r="651" spans="7:8">
      <c r="G651" s="10"/>
      <c r="H651" s="10"/>
    </row>
    <row r="652" spans="7:8">
      <c r="G652" s="10"/>
      <c r="H652" s="10"/>
    </row>
    <row r="653" spans="7:8">
      <c r="G653" s="10"/>
      <c r="H653" s="10"/>
    </row>
    <row r="654" spans="7:8" ht="16.5" customHeight="1">
      <c r="G654" s="10"/>
      <c r="H654" s="10"/>
    </row>
    <row r="655" spans="7:8">
      <c r="G655" s="10"/>
      <c r="H655" s="10"/>
    </row>
    <row r="656" spans="7:8">
      <c r="G656" s="10"/>
      <c r="H656" s="10"/>
    </row>
    <row r="657" spans="7:8">
      <c r="G657" s="10"/>
      <c r="H657" s="10"/>
    </row>
    <row r="658" spans="7:8">
      <c r="G658" s="10"/>
      <c r="H658" s="10"/>
    </row>
    <row r="659" spans="7:8">
      <c r="G659" s="10"/>
      <c r="H659" s="10"/>
    </row>
    <row r="660" spans="7:8">
      <c r="G660" s="10"/>
      <c r="H660" s="10"/>
    </row>
    <row r="661" spans="7:8">
      <c r="G661" s="10"/>
      <c r="H661" s="10"/>
    </row>
    <row r="662" spans="7:8">
      <c r="G662" s="10"/>
      <c r="H662" s="10"/>
    </row>
    <row r="663" spans="7:8">
      <c r="G663" s="10"/>
      <c r="H663" s="10"/>
    </row>
    <row r="664" spans="7:8">
      <c r="G664" s="10"/>
      <c r="H664" s="10"/>
    </row>
    <row r="665" spans="7:8">
      <c r="G665" s="10"/>
      <c r="H665" s="10"/>
    </row>
    <row r="666" spans="7:8">
      <c r="G666" s="10"/>
      <c r="H666" s="10"/>
    </row>
    <row r="667" spans="7:8">
      <c r="G667" s="10"/>
      <c r="H667" s="10"/>
    </row>
    <row r="668" spans="7:8">
      <c r="G668" s="10"/>
      <c r="H668" s="10"/>
    </row>
    <row r="669" spans="7:8">
      <c r="G669" s="10"/>
      <c r="H669" s="10"/>
    </row>
    <row r="670" spans="7:8">
      <c r="G670" s="10"/>
      <c r="H670" s="10"/>
    </row>
    <row r="671" spans="7:8">
      <c r="G671" s="10"/>
      <c r="H671" s="10"/>
    </row>
    <row r="672" spans="7:8">
      <c r="G672" s="10"/>
      <c r="H672" s="10"/>
    </row>
    <row r="673" spans="7:8">
      <c r="G673" s="10"/>
      <c r="H673" s="10"/>
    </row>
    <row r="674" spans="7:8">
      <c r="G674" s="10"/>
      <c r="H674" s="10"/>
    </row>
    <row r="675" spans="7:8">
      <c r="G675" s="10"/>
      <c r="H675" s="10"/>
    </row>
    <row r="676" spans="7:8">
      <c r="G676" s="10"/>
      <c r="H676" s="10"/>
    </row>
    <row r="677" spans="7:8">
      <c r="G677" s="10"/>
      <c r="H677" s="10"/>
    </row>
    <row r="678" spans="7:8">
      <c r="G678" s="10"/>
      <c r="H678" s="10"/>
    </row>
    <row r="679" spans="7:8">
      <c r="G679" s="10"/>
      <c r="H679" s="10"/>
    </row>
    <row r="680" spans="7:8">
      <c r="G680" s="10"/>
      <c r="H680" s="10"/>
    </row>
    <row r="681" spans="7:8">
      <c r="G681" s="10"/>
      <c r="H681" s="10"/>
    </row>
    <row r="682" spans="7:8">
      <c r="G682" s="10"/>
      <c r="H682" s="10"/>
    </row>
    <row r="683" spans="7:8">
      <c r="G683" s="10"/>
      <c r="H683" s="10"/>
    </row>
    <row r="684" spans="7:8">
      <c r="G684" s="10"/>
      <c r="H684" s="10"/>
    </row>
    <row r="685" spans="7:8" ht="16.5" customHeight="1">
      <c r="G685" s="10"/>
      <c r="H685" s="10"/>
    </row>
    <row r="686" spans="7:8" ht="16.5" customHeight="1">
      <c r="G686" s="10"/>
      <c r="H686" s="10"/>
    </row>
    <row r="687" spans="7:8" ht="16.5" customHeight="1">
      <c r="G687" s="10"/>
      <c r="H687" s="10"/>
    </row>
    <row r="688" spans="7:8" ht="16.5" customHeight="1">
      <c r="G688" s="10"/>
      <c r="H688" s="10"/>
    </row>
    <row r="689" spans="7:8" ht="16.5" customHeight="1">
      <c r="G689" s="10"/>
      <c r="H689" s="10"/>
    </row>
    <row r="690" spans="7:8" ht="16.5" customHeight="1">
      <c r="G690" s="10"/>
      <c r="H690" s="10"/>
    </row>
    <row r="691" spans="7:8" ht="16.5" customHeight="1">
      <c r="G691" s="10"/>
      <c r="H691" s="10"/>
    </row>
    <row r="692" spans="7:8" ht="16.5" customHeight="1">
      <c r="G692" s="10"/>
      <c r="H692" s="10"/>
    </row>
    <row r="693" spans="7:8" ht="16.5" customHeight="1">
      <c r="G693" s="10"/>
      <c r="H693" s="10"/>
    </row>
    <row r="694" spans="7:8" ht="16.5" customHeight="1">
      <c r="G694" s="10"/>
      <c r="H694" s="10"/>
    </row>
    <row r="695" spans="7:8" ht="16.5" customHeight="1">
      <c r="G695" s="10"/>
      <c r="H695" s="10"/>
    </row>
    <row r="696" spans="7:8" ht="16.5" customHeight="1">
      <c r="G696" s="10"/>
      <c r="H696" s="10"/>
    </row>
    <row r="697" spans="7:8" ht="16.5" customHeight="1">
      <c r="G697" s="10"/>
      <c r="H697" s="10"/>
    </row>
    <row r="698" spans="7:8" ht="16.5" customHeight="1">
      <c r="G698" s="10"/>
      <c r="H698" s="10"/>
    </row>
    <row r="699" spans="7:8" ht="16.5" customHeight="1">
      <c r="G699" s="10"/>
      <c r="H699" s="10"/>
    </row>
    <row r="700" spans="7:8" ht="16.5" customHeight="1">
      <c r="G700" s="10"/>
      <c r="H700" s="10"/>
    </row>
    <row r="701" spans="7:8" ht="16.5" customHeight="1">
      <c r="G701" s="10"/>
      <c r="H701" s="10"/>
    </row>
    <row r="702" spans="7:8" ht="16.5" customHeight="1">
      <c r="G702" s="10"/>
      <c r="H702" s="10"/>
    </row>
    <row r="703" spans="7:8" ht="16.5" customHeight="1">
      <c r="G703" s="10"/>
      <c r="H703" s="10"/>
    </row>
    <row r="704" spans="7:8" ht="16.5" customHeight="1">
      <c r="G704" s="10"/>
      <c r="H704" s="10"/>
    </row>
    <row r="705" spans="7:8" ht="16.5" customHeight="1">
      <c r="G705" s="10"/>
      <c r="H705" s="10"/>
    </row>
    <row r="706" spans="7:8" ht="16.5" customHeight="1">
      <c r="G706" s="10"/>
      <c r="H706" s="10"/>
    </row>
    <row r="707" spans="7:8" ht="16.5" customHeight="1">
      <c r="G707" s="10"/>
      <c r="H707" s="10"/>
    </row>
    <row r="708" spans="7:8" ht="16.5" customHeight="1">
      <c r="G708" s="10"/>
      <c r="H708" s="10"/>
    </row>
    <row r="709" spans="7:8" ht="16.5" customHeight="1">
      <c r="G709" s="10"/>
      <c r="H709" s="10"/>
    </row>
    <row r="710" spans="7:8" ht="16.5" customHeight="1">
      <c r="G710" s="10"/>
      <c r="H710" s="10"/>
    </row>
    <row r="711" spans="7:8" ht="16.5" customHeight="1">
      <c r="G711" s="10"/>
      <c r="H711" s="10"/>
    </row>
    <row r="712" spans="7:8" ht="16.5" customHeight="1">
      <c r="G712" s="10"/>
      <c r="H712" s="10"/>
    </row>
    <row r="713" spans="7:8" ht="16.5" customHeight="1">
      <c r="G713" s="10"/>
      <c r="H713" s="10"/>
    </row>
    <row r="714" spans="7:8" ht="16.5" customHeight="1">
      <c r="G714" s="10"/>
      <c r="H714" s="10"/>
    </row>
    <row r="715" spans="7:8" ht="16.5" customHeight="1">
      <c r="G715" s="10"/>
      <c r="H715" s="10"/>
    </row>
    <row r="716" spans="7:8" ht="16.5" customHeight="1">
      <c r="G716" s="10"/>
      <c r="H716" s="10"/>
    </row>
    <row r="717" spans="7:8" ht="16.5" customHeight="1">
      <c r="G717" s="10"/>
      <c r="H717" s="10"/>
    </row>
    <row r="718" spans="7:8" ht="16.5" customHeight="1">
      <c r="G718" s="10"/>
      <c r="H718" s="10"/>
    </row>
    <row r="719" spans="7:8" ht="16.5" customHeight="1">
      <c r="G719" s="10"/>
      <c r="H719" s="10"/>
    </row>
    <row r="720" spans="7:8" ht="16.5" customHeight="1">
      <c r="G720" s="10"/>
      <c r="H720" s="10"/>
    </row>
    <row r="721" spans="7:8" ht="16.5" customHeight="1">
      <c r="G721" s="10"/>
      <c r="H721" s="10"/>
    </row>
    <row r="722" spans="7:8" ht="17.25" customHeight="1">
      <c r="G722" s="10"/>
      <c r="H722" s="10"/>
    </row>
    <row r="723" spans="7:8" ht="16.5" customHeight="1">
      <c r="G723" s="10"/>
      <c r="H723" s="10"/>
    </row>
    <row r="724" spans="7:8">
      <c r="G724" s="10"/>
      <c r="H724" s="10"/>
    </row>
    <row r="725" spans="7:8">
      <c r="G725" s="10"/>
      <c r="H725" s="10"/>
    </row>
    <row r="726" spans="7:8">
      <c r="G726" s="10"/>
      <c r="H726" s="10"/>
    </row>
    <row r="727" spans="7:8">
      <c r="G727" s="10"/>
      <c r="H727" s="10"/>
    </row>
    <row r="728" spans="7:8">
      <c r="G728" s="10"/>
      <c r="H728" s="10"/>
    </row>
    <row r="729" spans="7:8">
      <c r="G729" s="10"/>
      <c r="H729" s="10"/>
    </row>
    <row r="730" spans="7:8">
      <c r="G730" s="10"/>
      <c r="H730" s="10"/>
    </row>
    <row r="731" spans="7:8">
      <c r="G731" s="10"/>
      <c r="H731" s="10"/>
    </row>
    <row r="732" spans="7:8">
      <c r="G732" s="10"/>
      <c r="H732" s="10"/>
    </row>
    <row r="733" spans="7:8">
      <c r="G733" s="10"/>
      <c r="H733" s="10"/>
    </row>
    <row r="734" spans="7:8">
      <c r="G734" s="10"/>
      <c r="H734" s="10"/>
    </row>
    <row r="735" spans="7:8">
      <c r="G735" s="10"/>
      <c r="H735" s="10"/>
    </row>
    <row r="736" spans="7:8">
      <c r="G736" s="10"/>
      <c r="H736" s="10"/>
    </row>
    <row r="737" spans="7:8">
      <c r="G737" s="10"/>
      <c r="H737" s="10"/>
    </row>
    <row r="738" spans="7:8">
      <c r="G738" s="10"/>
      <c r="H738" s="10"/>
    </row>
    <row r="739" spans="7:8">
      <c r="G739" s="10"/>
      <c r="H739" s="10"/>
    </row>
    <row r="740" spans="7:8">
      <c r="G740" s="10"/>
      <c r="H740" s="10"/>
    </row>
    <row r="741" spans="7:8">
      <c r="G741" s="10"/>
      <c r="H741" s="10"/>
    </row>
    <row r="742" spans="7:8">
      <c r="G742" s="10"/>
      <c r="H742" s="10"/>
    </row>
    <row r="743" spans="7:8">
      <c r="G743" s="10"/>
      <c r="H743" s="10"/>
    </row>
    <row r="744" spans="7:8">
      <c r="G744" s="10"/>
      <c r="H744" s="10"/>
    </row>
    <row r="745" spans="7:8">
      <c r="G745" s="10"/>
      <c r="H745" s="10"/>
    </row>
    <row r="746" spans="7:8">
      <c r="G746" s="10"/>
      <c r="H746" s="10"/>
    </row>
    <row r="747" spans="7:8">
      <c r="G747" s="10"/>
      <c r="H747" s="10"/>
    </row>
    <row r="748" spans="7:8">
      <c r="G748" s="10"/>
      <c r="H748" s="10"/>
    </row>
    <row r="749" spans="7:8">
      <c r="G749" s="10"/>
      <c r="H749" s="10"/>
    </row>
    <row r="750" spans="7:8">
      <c r="G750" s="10"/>
      <c r="H750" s="10"/>
    </row>
    <row r="751" spans="7:8">
      <c r="G751" s="10"/>
      <c r="H751" s="10"/>
    </row>
    <row r="752" spans="7:8">
      <c r="G752" s="10"/>
      <c r="H752" s="10"/>
    </row>
    <row r="753" spans="7:8">
      <c r="G753" s="10"/>
      <c r="H753" s="10"/>
    </row>
    <row r="754" spans="7:8">
      <c r="G754" s="10"/>
      <c r="H754" s="10"/>
    </row>
    <row r="755" spans="7:8">
      <c r="G755" s="10"/>
      <c r="H755" s="10"/>
    </row>
    <row r="756" spans="7:8">
      <c r="G756" s="10"/>
      <c r="H756" s="10"/>
    </row>
    <row r="757" spans="7:8">
      <c r="G757" s="10"/>
      <c r="H757" s="10"/>
    </row>
    <row r="758" spans="7:8">
      <c r="G758" s="10"/>
      <c r="H758" s="10"/>
    </row>
    <row r="759" spans="7:8">
      <c r="G759" s="10"/>
      <c r="H759" s="10"/>
    </row>
    <row r="760" spans="7:8" ht="16.5" customHeight="1">
      <c r="G760" s="10"/>
      <c r="H760" s="10"/>
    </row>
    <row r="761" spans="7:8">
      <c r="G761" s="10"/>
      <c r="H761" s="10"/>
    </row>
    <row r="762" spans="7:8">
      <c r="G762" s="10"/>
      <c r="H762" s="10"/>
    </row>
    <row r="763" spans="7:8">
      <c r="G763" s="10"/>
      <c r="H763" s="10"/>
    </row>
    <row r="764" spans="7:8">
      <c r="G764" s="10"/>
      <c r="H764" s="10"/>
    </row>
    <row r="765" spans="7:8">
      <c r="G765" s="10"/>
      <c r="H765" s="10"/>
    </row>
    <row r="766" spans="7:8">
      <c r="G766" s="10"/>
      <c r="H766" s="10"/>
    </row>
    <row r="767" spans="7:8">
      <c r="G767" s="10"/>
      <c r="H767" s="10"/>
    </row>
    <row r="768" spans="7:8">
      <c r="G768" s="10"/>
      <c r="H768" s="10"/>
    </row>
    <row r="769" spans="7:8">
      <c r="G769" s="10"/>
      <c r="H769" s="10"/>
    </row>
    <row r="770" spans="7:8">
      <c r="G770" s="10"/>
      <c r="H770" s="10"/>
    </row>
    <row r="771" spans="7:8">
      <c r="G771" s="10"/>
      <c r="H771" s="10"/>
    </row>
    <row r="772" spans="7:8">
      <c r="G772" s="10"/>
      <c r="H772" s="10"/>
    </row>
    <row r="773" spans="7:8">
      <c r="G773" s="10"/>
      <c r="H773" s="10"/>
    </row>
    <row r="774" spans="7:8">
      <c r="G774" s="10"/>
      <c r="H774" s="10"/>
    </row>
    <row r="775" spans="7:8">
      <c r="G775" s="10"/>
      <c r="H775" s="10"/>
    </row>
    <row r="776" spans="7:8">
      <c r="G776" s="10"/>
      <c r="H776" s="10"/>
    </row>
    <row r="777" spans="7:8">
      <c r="G777" s="10"/>
      <c r="H777" s="10"/>
    </row>
    <row r="778" spans="7:8">
      <c r="G778" s="10"/>
      <c r="H778" s="10"/>
    </row>
    <row r="779" spans="7:8">
      <c r="G779" s="10"/>
      <c r="H779" s="10"/>
    </row>
    <row r="780" spans="7:8">
      <c r="G780" s="10"/>
      <c r="H780" s="10"/>
    </row>
    <row r="781" spans="7:8">
      <c r="G781" s="10"/>
      <c r="H781" s="10"/>
    </row>
    <row r="782" spans="7:8">
      <c r="G782" s="10"/>
      <c r="H782" s="10"/>
    </row>
    <row r="783" spans="7:8">
      <c r="G783" s="10"/>
      <c r="H783" s="10"/>
    </row>
    <row r="784" spans="7:8">
      <c r="G784" s="10"/>
      <c r="H784" s="10"/>
    </row>
    <row r="785" spans="7:8">
      <c r="G785" s="10"/>
      <c r="H785" s="10"/>
    </row>
    <row r="786" spans="7:8">
      <c r="G786" s="10"/>
      <c r="H786" s="10"/>
    </row>
    <row r="787" spans="7:8">
      <c r="G787" s="10"/>
      <c r="H787" s="10"/>
    </row>
    <row r="788" spans="7:8">
      <c r="G788" s="10"/>
      <c r="H788" s="10"/>
    </row>
    <row r="789" spans="7:8">
      <c r="G789" s="10"/>
      <c r="H789" s="10"/>
    </row>
    <row r="790" spans="7:8">
      <c r="G790" s="10"/>
      <c r="H790" s="10"/>
    </row>
    <row r="791" spans="7:8">
      <c r="G791" s="10"/>
      <c r="H791" s="10"/>
    </row>
    <row r="792" spans="7:8">
      <c r="G792" s="10"/>
      <c r="H792" s="10"/>
    </row>
    <row r="793" spans="7:8">
      <c r="G793" s="10"/>
      <c r="H793" s="10"/>
    </row>
    <row r="794" spans="7:8">
      <c r="G794" s="10"/>
      <c r="H794" s="10"/>
    </row>
    <row r="795" spans="7:8">
      <c r="G795" s="10"/>
      <c r="H795" s="10"/>
    </row>
    <row r="796" spans="7:8">
      <c r="G796" s="10"/>
      <c r="H796" s="10"/>
    </row>
    <row r="797" spans="7:8">
      <c r="G797" s="10"/>
      <c r="H797" s="10"/>
    </row>
    <row r="798" spans="7:8">
      <c r="G798" s="10"/>
      <c r="H798" s="10"/>
    </row>
    <row r="799" spans="7:8">
      <c r="G799" s="10"/>
      <c r="H799" s="10"/>
    </row>
    <row r="800" spans="7:8">
      <c r="G800" s="10"/>
      <c r="H800" s="10"/>
    </row>
    <row r="801" spans="7:8">
      <c r="G801" s="10"/>
      <c r="H801" s="10"/>
    </row>
    <row r="802" spans="7:8">
      <c r="G802" s="10"/>
      <c r="H802" s="10"/>
    </row>
    <row r="803" spans="7:8">
      <c r="G803" s="10"/>
      <c r="H803" s="10"/>
    </row>
    <row r="804" spans="7:8">
      <c r="G804" s="10"/>
      <c r="H804" s="10"/>
    </row>
    <row r="805" spans="7:8">
      <c r="G805" s="10"/>
      <c r="H805" s="10"/>
    </row>
    <row r="806" spans="7:8">
      <c r="G806" s="10"/>
      <c r="H806" s="10"/>
    </row>
    <row r="807" spans="7:8">
      <c r="G807" s="10"/>
      <c r="H807" s="10"/>
    </row>
    <row r="808" spans="7:8">
      <c r="G808" s="10"/>
      <c r="H808" s="10"/>
    </row>
    <row r="809" spans="7:8">
      <c r="G809" s="10"/>
      <c r="H809" s="10"/>
    </row>
    <row r="810" spans="7:8" ht="16.5" customHeight="1">
      <c r="G810" s="10"/>
      <c r="H810" s="10"/>
    </row>
    <row r="811" spans="7:8">
      <c r="G811" s="10"/>
      <c r="H811" s="10"/>
    </row>
    <row r="812" spans="7:8">
      <c r="G812" s="10"/>
      <c r="H812" s="10"/>
    </row>
    <row r="813" spans="7:8">
      <c r="G813" s="10"/>
      <c r="H813" s="10"/>
    </row>
    <row r="814" spans="7:8">
      <c r="G814" s="10"/>
      <c r="H814" s="10"/>
    </row>
    <row r="815" spans="7:8">
      <c r="G815" s="10"/>
      <c r="H815" s="10"/>
    </row>
    <row r="816" spans="7:8">
      <c r="G816" s="10"/>
      <c r="H816" s="10"/>
    </row>
    <row r="817" spans="7:8">
      <c r="G817" s="10"/>
      <c r="H817" s="10"/>
    </row>
    <row r="818" spans="7:8">
      <c r="G818" s="10"/>
      <c r="H818" s="10"/>
    </row>
    <row r="819" spans="7:8">
      <c r="G819" s="10"/>
      <c r="H819" s="10"/>
    </row>
    <row r="820" spans="7:8">
      <c r="G820" s="10"/>
      <c r="H820" s="10"/>
    </row>
    <row r="821" spans="7:8">
      <c r="G821" s="10"/>
      <c r="H821" s="10"/>
    </row>
    <row r="822" spans="7:8">
      <c r="G822" s="10"/>
      <c r="H822" s="10"/>
    </row>
    <row r="823" spans="7:8">
      <c r="G823" s="10"/>
      <c r="H823" s="10"/>
    </row>
    <row r="824" spans="7:8">
      <c r="G824" s="10"/>
      <c r="H824" s="10"/>
    </row>
    <row r="825" spans="7:8">
      <c r="G825" s="10"/>
      <c r="H825" s="10"/>
    </row>
    <row r="826" spans="7:8">
      <c r="G826" s="10"/>
      <c r="H826" s="10"/>
    </row>
    <row r="827" spans="7:8">
      <c r="G827" s="10"/>
      <c r="H827" s="10"/>
    </row>
    <row r="828" spans="7:8">
      <c r="G828" s="10"/>
      <c r="H828" s="10"/>
    </row>
    <row r="829" spans="7:8">
      <c r="G829" s="10"/>
      <c r="H829" s="10"/>
    </row>
    <row r="830" spans="7:8">
      <c r="G830" s="10"/>
      <c r="H830" s="10"/>
    </row>
    <row r="831" spans="7:8">
      <c r="G831" s="10"/>
      <c r="H831" s="10"/>
    </row>
    <row r="832" spans="7:8">
      <c r="G832" s="10"/>
      <c r="H832" s="10"/>
    </row>
    <row r="833" spans="7:8">
      <c r="G833" s="10"/>
      <c r="H833" s="10"/>
    </row>
    <row r="834" spans="7:8">
      <c r="G834" s="10"/>
      <c r="H834" s="10"/>
    </row>
    <row r="835" spans="7:8">
      <c r="G835" s="10"/>
      <c r="H835" s="10"/>
    </row>
    <row r="836" spans="7:8">
      <c r="G836" s="10"/>
      <c r="H836" s="10"/>
    </row>
    <row r="837" spans="7:8">
      <c r="G837" s="10"/>
      <c r="H837" s="10"/>
    </row>
    <row r="838" spans="7:8">
      <c r="G838" s="10"/>
      <c r="H838" s="10"/>
    </row>
    <row r="839" spans="7:8">
      <c r="G839" s="10"/>
      <c r="H839" s="10"/>
    </row>
    <row r="840" spans="7:8">
      <c r="G840" s="10"/>
      <c r="H840" s="10"/>
    </row>
    <row r="841" spans="7:8">
      <c r="G841" s="10"/>
      <c r="H841" s="10"/>
    </row>
    <row r="842" spans="7:8">
      <c r="G842" s="10"/>
      <c r="H842" s="10"/>
    </row>
    <row r="843" spans="7:8">
      <c r="G843" s="10"/>
      <c r="H843" s="10"/>
    </row>
    <row r="844" spans="7:8">
      <c r="G844" s="10"/>
      <c r="H844" s="10"/>
    </row>
    <row r="845" spans="7:8">
      <c r="G845" s="10"/>
      <c r="H845" s="10"/>
    </row>
    <row r="846" spans="7:8">
      <c r="G846" s="10"/>
      <c r="H846" s="10"/>
    </row>
    <row r="847" spans="7:8">
      <c r="G847" s="10"/>
      <c r="H847" s="10"/>
    </row>
    <row r="848" spans="7:8">
      <c r="G848" s="10"/>
      <c r="H848" s="10"/>
    </row>
    <row r="849" spans="7:8">
      <c r="G849" s="10"/>
      <c r="H849" s="10"/>
    </row>
    <row r="850" spans="7:8">
      <c r="G850" s="10"/>
      <c r="H850" s="10"/>
    </row>
    <row r="851" spans="7:8">
      <c r="G851" s="10"/>
      <c r="H851" s="10"/>
    </row>
    <row r="852" spans="7:8">
      <c r="G852" s="10"/>
      <c r="H852" s="10"/>
    </row>
    <row r="853" spans="7:8">
      <c r="G853" s="10"/>
      <c r="H853" s="10"/>
    </row>
    <row r="854" spans="7:8">
      <c r="G854" s="10"/>
      <c r="H854" s="10"/>
    </row>
    <row r="855" spans="7:8">
      <c r="G855" s="10"/>
      <c r="H855" s="10"/>
    </row>
    <row r="856" spans="7:8">
      <c r="G856" s="10"/>
      <c r="H856" s="10"/>
    </row>
    <row r="857" spans="7:8">
      <c r="G857" s="10"/>
      <c r="H857" s="10"/>
    </row>
    <row r="858" spans="7:8">
      <c r="G858" s="10"/>
      <c r="H858" s="10"/>
    </row>
    <row r="859" spans="7:8">
      <c r="G859" s="10"/>
      <c r="H859" s="10"/>
    </row>
    <row r="860" spans="7:8">
      <c r="G860" s="10"/>
      <c r="H860" s="10"/>
    </row>
    <row r="861" spans="7:8">
      <c r="G861" s="10"/>
      <c r="H861" s="10"/>
    </row>
    <row r="862" spans="7:8">
      <c r="G862" s="10"/>
      <c r="H862" s="10"/>
    </row>
    <row r="863" spans="7:8">
      <c r="G863" s="10"/>
      <c r="H863" s="10"/>
    </row>
    <row r="864" spans="7:8" ht="16.5" customHeight="1">
      <c r="G864" s="13"/>
      <c r="H864" s="13"/>
    </row>
    <row r="865" spans="7:8">
      <c r="G865" s="13"/>
      <c r="H865" s="13"/>
    </row>
    <row r="866" spans="7:8">
      <c r="G866" s="13"/>
      <c r="H866" s="13"/>
    </row>
    <row r="867" spans="7:8">
      <c r="G867" s="13"/>
      <c r="H867" s="13"/>
    </row>
    <row r="868" spans="7:8">
      <c r="G868" s="13"/>
      <c r="H868" s="13"/>
    </row>
    <row r="869" spans="7:8">
      <c r="G869" s="13"/>
      <c r="H869" s="13"/>
    </row>
    <row r="870" spans="7:8">
      <c r="G870" s="13"/>
      <c r="H870" s="13"/>
    </row>
    <row r="871" spans="7:8">
      <c r="G871" s="13"/>
      <c r="H871" s="13"/>
    </row>
    <row r="872" spans="7:8">
      <c r="G872" s="13"/>
      <c r="H872" s="13"/>
    </row>
    <row r="873" spans="7:8">
      <c r="G873" s="13"/>
      <c r="H873" s="13"/>
    </row>
    <row r="874" spans="7:8">
      <c r="G874" s="13"/>
      <c r="H874" s="13"/>
    </row>
    <row r="875" spans="7:8">
      <c r="G875" s="13"/>
      <c r="H875" s="13"/>
    </row>
    <row r="876" spans="7:8">
      <c r="G876" s="13"/>
      <c r="H876" s="13"/>
    </row>
    <row r="877" spans="7:8">
      <c r="G877" s="13"/>
      <c r="H877" s="13"/>
    </row>
    <row r="878" spans="7:8">
      <c r="G878" s="13"/>
      <c r="H878" s="13"/>
    </row>
    <row r="879" spans="7:8">
      <c r="G879" s="13"/>
      <c r="H879" s="13"/>
    </row>
    <row r="880" spans="7:8">
      <c r="G880" s="13"/>
      <c r="H880" s="13"/>
    </row>
    <row r="881" spans="7:8">
      <c r="G881" s="13"/>
      <c r="H881" s="13"/>
    </row>
    <row r="882" spans="7:8">
      <c r="G882" s="13"/>
      <c r="H882" s="13"/>
    </row>
    <row r="883" spans="7:8">
      <c r="G883" s="13"/>
      <c r="H883" s="13"/>
    </row>
    <row r="884" spans="7:8">
      <c r="G884" s="13"/>
      <c r="H884" s="13"/>
    </row>
    <row r="885" spans="7:8">
      <c r="G885" s="13"/>
      <c r="H885" s="13"/>
    </row>
    <row r="886" spans="7:8">
      <c r="G886" s="13"/>
      <c r="H886" s="13"/>
    </row>
    <row r="887" spans="7:8">
      <c r="G887" s="13"/>
      <c r="H887" s="13"/>
    </row>
    <row r="888" spans="7:8">
      <c r="G888" s="13"/>
      <c r="H888" s="13"/>
    </row>
    <row r="889" spans="7:8">
      <c r="G889" s="13"/>
      <c r="H889" s="13"/>
    </row>
    <row r="890" spans="7:8">
      <c r="G890" s="13"/>
      <c r="H890" s="13"/>
    </row>
    <row r="891" spans="7:8">
      <c r="G891" s="13"/>
      <c r="H891" s="13"/>
    </row>
    <row r="892" spans="7:8">
      <c r="G892" s="13"/>
      <c r="H892" s="13"/>
    </row>
    <row r="893" spans="7:8">
      <c r="G893" s="13"/>
      <c r="H893" s="13"/>
    </row>
    <row r="894" spans="7:8">
      <c r="G894" s="13"/>
      <c r="H894" s="13"/>
    </row>
    <row r="895" spans="7:8">
      <c r="G895" s="13"/>
      <c r="H895" s="13"/>
    </row>
    <row r="896" spans="7:8">
      <c r="G896" s="13"/>
      <c r="H896" s="13"/>
    </row>
    <row r="897" spans="2:9">
      <c r="G897" s="13"/>
      <c r="H897" s="13"/>
    </row>
    <row r="898" spans="2:9">
      <c r="G898" s="13"/>
      <c r="H898" s="13"/>
    </row>
    <row r="899" spans="2:9">
      <c r="G899" s="13"/>
      <c r="H899" s="13"/>
    </row>
    <row r="900" spans="2:9">
      <c r="G900" s="13"/>
      <c r="H900" s="13"/>
    </row>
    <row r="901" spans="2:9">
      <c r="G901" s="13"/>
      <c r="H901" s="13"/>
    </row>
    <row r="902" spans="2:9">
      <c r="G902" s="13"/>
      <c r="H902" s="13"/>
    </row>
    <row r="903" spans="2:9">
      <c r="G903" s="13"/>
      <c r="H903" s="13"/>
    </row>
    <row r="904" spans="2:9">
      <c r="G904" s="13"/>
      <c r="H904" s="13"/>
    </row>
    <row r="905" spans="2:9">
      <c r="G905" s="13"/>
      <c r="H905" s="13"/>
    </row>
    <row r="906" spans="2:9">
      <c r="G906" s="13"/>
      <c r="H906" s="13"/>
    </row>
    <row r="907" spans="2:9">
      <c r="G907" s="13"/>
      <c r="H907" s="13"/>
    </row>
    <row r="908" spans="2:9">
      <c r="G908" s="13"/>
      <c r="H908" s="13"/>
    </row>
    <row r="909" spans="2:9" s="13" customFormat="1">
      <c r="B909" s="3"/>
      <c r="C909" s="1"/>
      <c r="D909" s="9"/>
      <c r="E909" s="9"/>
      <c r="F909" s="9"/>
      <c r="I909" s="32"/>
    </row>
    <row r="910" spans="2:9">
      <c r="G910" s="13"/>
      <c r="H910" s="13"/>
    </row>
    <row r="911" spans="2:9">
      <c r="G911" s="13"/>
      <c r="H911" s="13"/>
    </row>
    <row r="912" spans="2:9">
      <c r="G912" s="13"/>
      <c r="H912" s="13"/>
    </row>
    <row r="913" spans="7:8">
      <c r="G913" s="13"/>
      <c r="H913" s="13"/>
    </row>
    <row r="914" spans="7:8">
      <c r="G914" s="13"/>
      <c r="H914" s="13"/>
    </row>
    <row r="915" spans="7:8">
      <c r="G915" s="13"/>
      <c r="H915" s="13"/>
    </row>
    <row r="916" spans="7:8" ht="16.5" customHeight="1">
      <c r="G916" s="10"/>
      <c r="H916" s="10"/>
    </row>
    <row r="917" spans="7:8">
      <c r="G917" s="10"/>
      <c r="H917" s="10"/>
    </row>
    <row r="918" spans="7:8">
      <c r="G918" s="10"/>
      <c r="H918" s="10"/>
    </row>
    <row r="919" spans="7:8">
      <c r="G919" s="10"/>
      <c r="H919" s="10"/>
    </row>
    <row r="920" spans="7:8">
      <c r="G920" s="10"/>
      <c r="H920" s="10"/>
    </row>
    <row r="921" spans="7:8">
      <c r="G921" s="10"/>
      <c r="H921" s="10"/>
    </row>
    <row r="922" spans="7:8">
      <c r="G922" s="10"/>
      <c r="H922" s="10"/>
    </row>
    <row r="923" spans="7:8">
      <c r="G923" s="10"/>
      <c r="H923" s="10"/>
    </row>
    <row r="924" spans="7:8">
      <c r="G924" s="10"/>
      <c r="H924" s="10"/>
    </row>
    <row r="925" spans="7:8">
      <c r="G925" s="10"/>
      <c r="H925" s="10"/>
    </row>
    <row r="926" spans="7:8">
      <c r="G926" s="10"/>
      <c r="H926" s="10"/>
    </row>
    <row r="927" spans="7:8">
      <c r="G927" s="10"/>
      <c r="H927" s="10"/>
    </row>
    <row r="928" spans="7:8">
      <c r="G928" s="10"/>
      <c r="H928" s="10"/>
    </row>
    <row r="929" spans="7:8">
      <c r="G929" s="10"/>
      <c r="H929" s="10"/>
    </row>
    <row r="930" spans="7:8">
      <c r="G930" s="10"/>
      <c r="H930" s="10"/>
    </row>
    <row r="931" spans="7:8">
      <c r="G931" s="10"/>
      <c r="H931" s="10"/>
    </row>
    <row r="932" spans="7:8">
      <c r="G932" s="10"/>
      <c r="H932" s="10"/>
    </row>
    <row r="933" spans="7:8">
      <c r="G933" s="10"/>
      <c r="H933" s="10"/>
    </row>
    <row r="934" spans="7:8">
      <c r="G934" s="10"/>
      <c r="H934" s="10"/>
    </row>
    <row r="935" spans="7:8">
      <c r="G935" s="10"/>
      <c r="H935" s="10"/>
    </row>
    <row r="936" spans="7:8">
      <c r="G936" s="10"/>
      <c r="H936" s="10"/>
    </row>
    <row r="937" spans="7:8">
      <c r="G937" s="10"/>
      <c r="H937" s="10"/>
    </row>
    <row r="938" spans="7:8">
      <c r="G938" s="10"/>
      <c r="H938" s="10"/>
    </row>
    <row r="939" spans="7:8">
      <c r="G939" s="10"/>
      <c r="H939" s="10"/>
    </row>
    <row r="940" spans="7:8">
      <c r="G940" s="10"/>
      <c r="H940" s="10"/>
    </row>
    <row r="941" spans="7:8">
      <c r="G941" s="10"/>
      <c r="H941" s="10"/>
    </row>
    <row r="942" spans="7:8">
      <c r="G942" s="10"/>
      <c r="H942" s="10"/>
    </row>
    <row r="943" spans="7:8">
      <c r="G943" s="10"/>
      <c r="H943" s="10"/>
    </row>
    <row r="944" spans="7:8">
      <c r="G944" s="10"/>
      <c r="H944" s="10"/>
    </row>
    <row r="945" spans="7:8">
      <c r="G945" s="10"/>
      <c r="H945" s="10"/>
    </row>
    <row r="946" spans="7:8">
      <c r="G946" s="10"/>
      <c r="H946" s="10"/>
    </row>
    <row r="947" spans="7:8">
      <c r="G947" s="10"/>
      <c r="H947" s="10"/>
    </row>
    <row r="948" spans="7:8">
      <c r="G948" s="10"/>
      <c r="H948" s="10"/>
    </row>
    <row r="949" spans="7:8">
      <c r="G949" s="10"/>
      <c r="H949" s="10"/>
    </row>
    <row r="950" spans="7:8">
      <c r="G950" s="10"/>
      <c r="H950" s="10"/>
    </row>
    <row r="951" spans="7:8">
      <c r="G951" s="10"/>
      <c r="H951" s="10"/>
    </row>
    <row r="952" spans="7:8">
      <c r="G952" s="10"/>
      <c r="H952" s="10"/>
    </row>
    <row r="953" spans="7:8">
      <c r="G953" s="10"/>
      <c r="H953" s="10"/>
    </row>
    <row r="954" spans="7:8">
      <c r="G954" s="10"/>
      <c r="H954" s="10"/>
    </row>
    <row r="955" spans="7:8">
      <c r="G955" s="10"/>
      <c r="H955" s="10"/>
    </row>
    <row r="956" spans="7:8">
      <c r="G956" s="10"/>
      <c r="H956" s="10"/>
    </row>
    <row r="957" spans="7:8">
      <c r="G957" s="10"/>
      <c r="H957" s="10"/>
    </row>
    <row r="958" spans="7:8">
      <c r="G958" s="10"/>
      <c r="H958" s="10"/>
    </row>
    <row r="959" spans="7:8">
      <c r="G959" s="10"/>
      <c r="H959" s="10"/>
    </row>
    <row r="960" spans="7:8">
      <c r="G960" s="10"/>
      <c r="H960" s="10"/>
    </row>
    <row r="961" spans="7:8">
      <c r="G961" s="10"/>
      <c r="H961" s="10"/>
    </row>
    <row r="962" spans="7:8">
      <c r="G962" s="10"/>
      <c r="H962" s="10"/>
    </row>
    <row r="963" spans="7:8">
      <c r="G963" s="10"/>
      <c r="H963" s="10"/>
    </row>
    <row r="964" spans="7:8">
      <c r="G964" s="10"/>
      <c r="H964" s="10"/>
    </row>
    <row r="965" spans="7:8">
      <c r="G965" s="10"/>
      <c r="H965" s="10"/>
    </row>
    <row r="966" spans="7:8">
      <c r="G966" s="10"/>
      <c r="H966" s="10"/>
    </row>
    <row r="967" spans="7:8">
      <c r="G967" s="10"/>
      <c r="H967" s="10"/>
    </row>
    <row r="968" spans="7:8">
      <c r="G968" s="10"/>
      <c r="H968" s="10"/>
    </row>
    <row r="969" spans="7:8">
      <c r="G969" s="10"/>
      <c r="H969" s="10"/>
    </row>
    <row r="970" spans="7:8">
      <c r="G970" s="10"/>
      <c r="H970" s="10"/>
    </row>
    <row r="971" spans="7:8">
      <c r="G971" s="10"/>
      <c r="H971" s="10"/>
    </row>
    <row r="972" spans="7:8">
      <c r="G972" s="10"/>
      <c r="H972" s="10"/>
    </row>
    <row r="973" spans="7:8">
      <c r="G973" s="10"/>
      <c r="H973" s="10"/>
    </row>
    <row r="974" spans="7:8">
      <c r="G974" s="10"/>
      <c r="H974" s="10"/>
    </row>
    <row r="975" spans="7:8">
      <c r="G975" s="10"/>
      <c r="H975" s="10"/>
    </row>
    <row r="976" spans="7:8">
      <c r="G976" s="10"/>
      <c r="H976" s="10"/>
    </row>
    <row r="977" spans="7:8">
      <c r="G977" s="10"/>
      <c r="H977" s="10"/>
    </row>
    <row r="978" spans="7:8">
      <c r="G978" s="10"/>
      <c r="H978" s="10"/>
    </row>
    <row r="979" spans="7:8">
      <c r="G979" s="10"/>
      <c r="H979" s="10"/>
    </row>
    <row r="980" spans="7:8">
      <c r="G980" s="10"/>
      <c r="H980" s="10"/>
    </row>
    <row r="981" spans="7:8">
      <c r="G981" s="10"/>
      <c r="H981" s="10"/>
    </row>
    <row r="982" spans="7:8">
      <c r="G982" s="10"/>
      <c r="H982" s="10"/>
    </row>
    <row r="983" spans="7:8">
      <c r="G983" s="10"/>
      <c r="H983" s="10"/>
    </row>
    <row r="984" spans="7:8">
      <c r="G984" s="10"/>
      <c r="H984" s="10"/>
    </row>
    <row r="985" spans="7:8">
      <c r="G985" s="10"/>
      <c r="H985" s="10"/>
    </row>
    <row r="986" spans="7:8">
      <c r="G986" s="10"/>
      <c r="H986" s="10"/>
    </row>
    <row r="987" spans="7:8">
      <c r="G987" s="10"/>
      <c r="H987" s="10"/>
    </row>
    <row r="988" spans="7:8">
      <c r="G988" s="10"/>
      <c r="H988" s="10"/>
    </row>
    <row r="989" spans="7:8">
      <c r="G989" s="10"/>
      <c r="H989" s="10"/>
    </row>
    <row r="990" spans="7:8">
      <c r="G990" s="10"/>
      <c r="H990" s="10"/>
    </row>
    <row r="991" spans="7:8">
      <c r="G991" s="10"/>
      <c r="H991" s="10"/>
    </row>
    <row r="992" spans="7:8">
      <c r="G992" s="10"/>
      <c r="H992" s="10"/>
    </row>
    <row r="993" spans="7:8">
      <c r="G993" s="10"/>
      <c r="H993" s="10"/>
    </row>
    <row r="994" spans="7:8">
      <c r="G994" s="10"/>
      <c r="H994" s="10"/>
    </row>
    <row r="995" spans="7:8">
      <c r="G995" s="10"/>
      <c r="H995" s="10"/>
    </row>
    <row r="996" spans="7:8">
      <c r="G996" s="10"/>
      <c r="H996" s="10"/>
    </row>
    <row r="997" spans="7:8">
      <c r="G997" s="10"/>
      <c r="H997" s="10"/>
    </row>
    <row r="998" spans="7:8">
      <c r="G998" s="10"/>
      <c r="H998" s="10"/>
    </row>
    <row r="999" spans="7:8">
      <c r="G999" s="10"/>
      <c r="H999" s="10"/>
    </row>
    <row r="1000" spans="7:8">
      <c r="G1000" s="10"/>
      <c r="H1000" s="10"/>
    </row>
    <row r="1001" spans="7:8">
      <c r="G1001" s="10"/>
      <c r="H1001" s="10"/>
    </row>
    <row r="1002" spans="7:8">
      <c r="G1002" s="10"/>
      <c r="H1002" s="10"/>
    </row>
    <row r="1003" spans="7:8">
      <c r="G1003" s="10"/>
      <c r="H1003" s="10"/>
    </row>
    <row r="1004" spans="7:8">
      <c r="G1004" s="10"/>
      <c r="H1004" s="10"/>
    </row>
    <row r="1005" spans="7:8">
      <c r="G1005" s="10"/>
      <c r="H1005" s="10"/>
    </row>
    <row r="1006" spans="7:8">
      <c r="G1006" s="10"/>
      <c r="H1006" s="10"/>
    </row>
    <row r="1007" spans="7:8">
      <c r="G1007" s="10"/>
      <c r="H1007" s="10"/>
    </row>
    <row r="1008" spans="7:8">
      <c r="G1008" s="10"/>
      <c r="H1008" s="10"/>
    </row>
    <row r="1009" spans="7:8">
      <c r="G1009" s="10"/>
      <c r="H1009" s="10"/>
    </row>
    <row r="1010" spans="7:8">
      <c r="G1010" s="10"/>
      <c r="H1010" s="10"/>
    </row>
    <row r="1011" spans="7:8">
      <c r="G1011" s="10"/>
      <c r="H1011" s="10"/>
    </row>
    <row r="1012" spans="7:8">
      <c r="G1012" s="10"/>
      <c r="H1012" s="10"/>
    </row>
    <row r="1013" spans="7:8">
      <c r="G1013" s="10"/>
      <c r="H1013" s="10"/>
    </row>
    <row r="1014" spans="7:8">
      <c r="G1014" s="10"/>
      <c r="H1014" s="10"/>
    </row>
    <row r="1015" spans="7:8">
      <c r="G1015" s="10"/>
      <c r="H1015" s="10"/>
    </row>
    <row r="1016" spans="7:8">
      <c r="G1016" s="10"/>
      <c r="H1016" s="10"/>
    </row>
    <row r="1017" spans="7:8">
      <c r="G1017" s="10"/>
      <c r="H1017" s="10"/>
    </row>
    <row r="1018" spans="7:8">
      <c r="G1018" s="10"/>
      <c r="H1018" s="10"/>
    </row>
    <row r="1019" spans="7:8">
      <c r="G1019" s="10"/>
      <c r="H1019" s="10"/>
    </row>
    <row r="1020" spans="7:8">
      <c r="G1020" s="10"/>
      <c r="H1020" s="10"/>
    </row>
    <row r="1021" spans="7:8">
      <c r="G1021" s="10"/>
      <c r="H1021" s="10"/>
    </row>
    <row r="1022" spans="7:8">
      <c r="G1022" s="10"/>
      <c r="H1022" s="10"/>
    </row>
    <row r="1023" spans="7:8">
      <c r="G1023" s="10"/>
      <c r="H1023" s="10"/>
    </row>
    <row r="1024" spans="7:8">
      <c r="G1024" s="10"/>
      <c r="H1024" s="10"/>
    </row>
    <row r="1025" spans="7:8">
      <c r="G1025" s="10"/>
      <c r="H1025" s="10"/>
    </row>
    <row r="1026" spans="7:8">
      <c r="G1026" s="10"/>
      <c r="H1026" s="10"/>
    </row>
    <row r="1027" spans="7:8">
      <c r="G1027" s="10"/>
      <c r="H1027" s="10"/>
    </row>
    <row r="1028" spans="7:8">
      <c r="G1028" s="10"/>
      <c r="H1028" s="10"/>
    </row>
    <row r="1029" spans="7:8">
      <c r="G1029" s="10"/>
      <c r="H1029" s="10"/>
    </row>
    <row r="1030" spans="7:8">
      <c r="G1030" s="10"/>
      <c r="H1030" s="10"/>
    </row>
    <row r="1031" spans="7:8">
      <c r="G1031" s="10"/>
      <c r="H1031" s="10"/>
    </row>
    <row r="1032" spans="7:8">
      <c r="G1032" s="10"/>
      <c r="H1032" s="10"/>
    </row>
    <row r="1033" spans="7:8">
      <c r="G1033" s="10"/>
      <c r="H1033" s="10"/>
    </row>
    <row r="1034" spans="7:8">
      <c r="G1034" s="10"/>
      <c r="H1034" s="10"/>
    </row>
    <row r="1035" spans="7:8">
      <c r="G1035" s="10"/>
      <c r="H1035" s="10"/>
    </row>
    <row r="1036" spans="7:8">
      <c r="G1036" s="10"/>
      <c r="H1036" s="10"/>
    </row>
    <row r="1037" spans="7:8">
      <c r="G1037" s="10"/>
      <c r="H1037" s="10"/>
    </row>
    <row r="1038" spans="7:8">
      <c r="H1038" s="14"/>
    </row>
    <row r="1039" spans="7:8">
      <c r="H1039" s="14"/>
    </row>
    <row r="1040" spans="7:8">
      <c r="H1040" s="14"/>
    </row>
    <row r="1041" spans="8:8">
      <c r="H1041" s="14"/>
    </row>
    <row r="1042" spans="8:8">
      <c r="H1042" s="14"/>
    </row>
    <row r="1043" spans="8:8">
      <c r="H1043" s="14"/>
    </row>
    <row r="1044" spans="8:8">
      <c r="H1044" s="14"/>
    </row>
    <row r="1045" spans="8:8">
      <c r="H1045" s="14"/>
    </row>
    <row r="1046" spans="8:8">
      <c r="H1046" s="14"/>
    </row>
    <row r="1047" spans="8:8">
      <c r="H1047" s="14"/>
    </row>
    <row r="1048" spans="8:8">
      <c r="H1048" s="14"/>
    </row>
    <row r="1049" spans="8:8">
      <c r="H1049" s="14"/>
    </row>
    <row r="1050" spans="8:8">
      <c r="H1050" s="14"/>
    </row>
    <row r="1051" spans="8:8">
      <c r="H1051" s="14"/>
    </row>
    <row r="1052" spans="8:8">
      <c r="H1052" s="14"/>
    </row>
    <row r="1053" spans="8:8">
      <c r="H1053" s="14"/>
    </row>
    <row r="1054" spans="8:8">
      <c r="H1054" s="14"/>
    </row>
    <row r="1055" spans="8:8">
      <c r="H1055" s="14"/>
    </row>
    <row r="1056" spans="8:8">
      <c r="H1056" s="14"/>
    </row>
    <row r="1057" spans="8:8">
      <c r="H1057" s="14"/>
    </row>
    <row r="1058" spans="8:8">
      <c r="H1058" s="14"/>
    </row>
    <row r="1059" spans="8:8">
      <c r="H1059" s="14"/>
    </row>
    <row r="1060" spans="8:8">
      <c r="H1060" s="14"/>
    </row>
    <row r="1061" spans="8:8">
      <c r="H1061" s="14"/>
    </row>
    <row r="1062" spans="8:8">
      <c r="H1062" s="14"/>
    </row>
    <row r="1063" spans="8:8">
      <c r="H1063" s="14"/>
    </row>
    <row r="1064" spans="8:8">
      <c r="H1064" s="14"/>
    </row>
    <row r="1065" spans="8:8">
      <c r="H1065" s="14"/>
    </row>
    <row r="1066" spans="8:8">
      <c r="H1066" s="14"/>
    </row>
    <row r="1067" spans="8:8">
      <c r="H1067" s="14"/>
    </row>
    <row r="1068" spans="8:8">
      <c r="H1068" s="14"/>
    </row>
    <row r="1069" spans="8:8">
      <c r="H1069" s="14"/>
    </row>
    <row r="1070" spans="8:8">
      <c r="H1070" s="14"/>
    </row>
    <row r="1071" spans="8:8">
      <c r="H1071" s="14"/>
    </row>
    <row r="1072" spans="8:8">
      <c r="H1072" s="14"/>
    </row>
    <row r="1073" spans="8:8">
      <c r="H1073" s="14"/>
    </row>
    <row r="1074" spans="8:8">
      <c r="H1074" s="14"/>
    </row>
    <row r="1075" spans="8:8">
      <c r="H1075" s="14"/>
    </row>
    <row r="1076" spans="8:8">
      <c r="H1076" s="14"/>
    </row>
    <row r="1077" spans="8:8">
      <c r="H1077" s="14"/>
    </row>
    <row r="1078" spans="8:8">
      <c r="H1078" s="14"/>
    </row>
    <row r="1079" spans="8:8">
      <c r="H1079" s="14"/>
    </row>
    <row r="1080" spans="8:8">
      <c r="H1080" s="14"/>
    </row>
    <row r="1081" spans="8:8">
      <c r="H1081" s="14"/>
    </row>
    <row r="1082" spans="8:8">
      <c r="H1082" s="14"/>
    </row>
    <row r="1083" spans="8:8">
      <c r="H1083" s="14"/>
    </row>
    <row r="1084" spans="8:8">
      <c r="H1084" s="14"/>
    </row>
    <row r="1085" spans="8:8">
      <c r="H1085" s="14"/>
    </row>
    <row r="1086" spans="8:8">
      <c r="H1086" s="14"/>
    </row>
    <row r="1087" spans="8:8">
      <c r="H1087" s="14"/>
    </row>
    <row r="1088" spans="8:8">
      <c r="H1088" s="14"/>
    </row>
    <row r="1089" spans="8:8">
      <c r="H1089" s="14"/>
    </row>
    <row r="1090" spans="8:8">
      <c r="H1090" s="14"/>
    </row>
    <row r="1091" spans="8:8">
      <c r="H1091" s="14"/>
    </row>
    <row r="1092" spans="8:8">
      <c r="H1092" s="14"/>
    </row>
    <row r="1093" spans="8:8">
      <c r="H1093" s="14"/>
    </row>
    <row r="1094" spans="8:8">
      <c r="H1094" s="14"/>
    </row>
    <row r="1095" spans="8:8">
      <c r="H1095" s="14"/>
    </row>
    <row r="1096" spans="8:8">
      <c r="H1096" s="14"/>
    </row>
    <row r="1097" spans="8:8">
      <c r="H1097" s="14"/>
    </row>
    <row r="1098" spans="8:8">
      <c r="H1098" s="14"/>
    </row>
    <row r="1099" spans="8:8">
      <c r="H1099" s="14"/>
    </row>
    <row r="1100" spans="8:8">
      <c r="H1100" s="14"/>
    </row>
    <row r="1101" spans="8:8">
      <c r="H1101" s="14"/>
    </row>
    <row r="1102" spans="8:8">
      <c r="H1102" s="14"/>
    </row>
    <row r="1103" spans="8:8">
      <c r="H1103" s="14"/>
    </row>
    <row r="1104" spans="8:8">
      <c r="H1104" s="14"/>
    </row>
    <row r="1105" spans="8:8">
      <c r="H1105" s="14"/>
    </row>
    <row r="1106" spans="8:8">
      <c r="H1106" s="14"/>
    </row>
    <row r="1107" spans="8:8">
      <c r="H1107" s="14"/>
    </row>
    <row r="1108" spans="8:8">
      <c r="H1108" s="14"/>
    </row>
    <row r="1109" spans="8:8">
      <c r="H1109" s="14"/>
    </row>
    <row r="1110" spans="8:8">
      <c r="H1110" s="14"/>
    </row>
    <row r="1111" spans="8:8">
      <c r="H1111" s="14"/>
    </row>
    <row r="1112" spans="8:8">
      <c r="H1112" s="14"/>
    </row>
    <row r="1113" spans="8:8">
      <c r="H1113" s="14"/>
    </row>
    <row r="1114" spans="8:8">
      <c r="H1114" s="14"/>
    </row>
    <row r="1115" spans="8:8">
      <c r="H1115" s="14"/>
    </row>
    <row r="1116" spans="8:8">
      <c r="H1116" s="14"/>
    </row>
    <row r="1117" spans="8:8">
      <c r="H1117" s="14"/>
    </row>
    <row r="1118" spans="8:8">
      <c r="H1118" s="14"/>
    </row>
    <row r="1119" spans="8:8">
      <c r="H1119" s="14"/>
    </row>
    <row r="1120" spans="8:8">
      <c r="H1120" s="14"/>
    </row>
    <row r="1121" spans="8:8">
      <c r="H1121" s="14"/>
    </row>
    <row r="1122" spans="8:8">
      <c r="H1122" s="14"/>
    </row>
    <row r="1123" spans="8:8">
      <c r="H1123" s="14"/>
    </row>
    <row r="1124" spans="8:8">
      <c r="H1124" s="14"/>
    </row>
    <row r="1125" spans="8:8">
      <c r="H1125" s="14"/>
    </row>
    <row r="1126" spans="8:8">
      <c r="H1126" s="14"/>
    </row>
    <row r="1127" spans="8:8">
      <c r="H1127" s="14"/>
    </row>
    <row r="1128" spans="8:8">
      <c r="H1128" s="14"/>
    </row>
    <row r="1129" spans="8:8">
      <c r="H1129" s="14"/>
    </row>
    <row r="1130" spans="8:8">
      <c r="H1130" s="14"/>
    </row>
    <row r="1131" spans="8:8">
      <c r="H1131" s="14"/>
    </row>
    <row r="1132" spans="8:8">
      <c r="H1132" s="14"/>
    </row>
    <row r="1133" spans="8:8">
      <c r="H1133" s="14"/>
    </row>
    <row r="1134" spans="8:8">
      <c r="H1134" s="14"/>
    </row>
    <row r="1135" spans="8:8">
      <c r="H1135" s="14"/>
    </row>
    <row r="1136" spans="8:8">
      <c r="H1136" s="14"/>
    </row>
    <row r="1137" spans="1:8">
      <c r="A1137" s="15"/>
      <c r="H1137" s="14"/>
    </row>
    <row r="1138" spans="1:8">
      <c r="A1138" s="15"/>
      <c r="H1138" s="14"/>
    </row>
    <row r="1139" spans="1:8">
      <c r="A1139" s="15"/>
      <c r="H1139" s="14"/>
    </row>
    <row r="1140" spans="1:8">
      <c r="A1140" s="15"/>
      <c r="H1140" s="14"/>
    </row>
    <row r="1141" spans="1:8">
      <c r="A1141" s="15"/>
      <c r="H1141" s="14"/>
    </row>
    <row r="1142" spans="1:8">
      <c r="A1142" s="15"/>
      <c r="H1142" s="14"/>
    </row>
    <row r="1143" spans="1:8">
      <c r="A1143" s="15"/>
      <c r="H1143" s="14"/>
    </row>
    <row r="1144" spans="1:8">
      <c r="A1144" s="15"/>
      <c r="H1144" s="14"/>
    </row>
    <row r="1145" spans="1:8">
      <c r="A1145" s="15"/>
      <c r="H1145" s="14"/>
    </row>
    <row r="1146" spans="1:8">
      <c r="A1146" s="15"/>
      <c r="H1146" s="14"/>
    </row>
    <row r="1147" spans="1:8">
      <c r="A1147" s="15"/>
      <c r="H1147" s="14"/>
    </row>
    <row r="1148" spans="1:8">
      <c r="A1148" s="15"/>
      <c r="H1148" s="14"/>
    </row>
    <row r="1149" spans="1:8">
      <c r="A1149" s="15"/>
      <c r="H1149" s="14"/>
    </row>
    <row r="1150" spans="1:8">
      <c r="A1150" s="15"/>
      <c r="H1150" s="14"/>
    </row>
    <row r="1151" spans="1:8">
      <c r="H1151" s="14"/>
    </row>
    <row r="1152" spans="1:8">
      <c r="H1152" s="14"/>
    </row>
    <row r="1153" spans="8:8">
      <c r="H1153" s="14"/>
    </row>
    <row r="1154" spans="8:8">
      <c r="H1154" s="14"/>
    </row>
    <row r="1155" spans="8:8">
      <c r="H1155" s="14"/>
    </row>
    <row r="1156" spans="8:8">
      <c r="H1156" s="14"/>
    </row>
    <row r="1157" spans="8:8">
      <c r="H1157" s="14"/>
    </row>
    <row r="1158" spans="8:8">
      <c r="H1158" s="14"/>
    </row>
    <row r="1159" spans="8:8">
      <c r="H1159" s="14"/>
    </row>
    <row r="1160" spans="8:8">
      <c r="H1160" s="14"/>
    </row>
    <row r="1161" spans="8:8">
      <c r="H1161" s="14"/>
    </row>
    <row r="1162" spans="8:8">
      <c r="H1162" s="14"/>
    </row>
    <row r="1163" spans="8:8">
      <c r="H1163" s="14"/>
    </row>
    <row r="1164" spans="8:8">
      <c r="H1164" s="14"/>
    </row>
    <row r="1165" spans="8:8">
      <c r="H1165" s="14"/>
    </row>
    <row r="1166" spans="8:8">
      <c r="H1166" s="14"/>
    </row>
    <row r="1167" spans="8:8">
      <c r="H1167" s="14"/>
    </row>
    <row r="1168" spans="8:8">
      <c r="H1168" s="14"/>
    </row>
    <row r="1169" spans="8:8">
      <c r="H1169" s="14"/>
    </row>
    <row r="1170" spans="8:8">
      <c r="H1170" s="14"/>
    </row>
    <row r="1171" spans="8:8">
      <c r="H1171" s="14"/>
    </row>
    <row r="1172" spans="8:8">
      <c r="H1172" s="14"/>
    </row>
    <row r="1173" spans="8:8">
      <c r="H1173" s="14"/>
    </row>
    <row r="1174" spans="8:8">
      <c r="H1174" s="14"/>
    </row>
    <row r="1175" spans="8:8">
      <c r="H1175" s="14"/>
    </row>
    <row r="1176" spans="8:8">
      <c r="H1176" s="14"/>
    </row>
    <row r="1177" spans="8:8">
      <c r="H1177" s="14"/>
    </row>
    <row r="1178" spans="8:8">
      <c r="H1178" s="14"/>
    </row>
    <row r="1179" spans="8:8">
      <c r="H1179" s="14"/>
    </row>
    <row r="1180" spans="8:8">
      <c r="H1180" s="14"/>
    </row>
    <row r="1181" spans="8:8">
      <c r="H1181" s="14"/>
    </row>
    <row r="1182" spans="8:8">
      <c r="H1182" s="14"/>
    </row>
    <row r="1183" spans="8:8">
      <c r="H1183" s="14"/>
    </row>
    <row r="1184" spans="8:8">
      <c r="H1184" s="14"/>
    </row>
    <row r="1185" spans="8:8">
      <c r="H1185" s="14"/>
    </row>
    <row r="1186" spans="8:8">
      <c r="H1186" s="14"/>
    </row>
    <row r="1187" spans="8:8">
      <c r="H1187" s="14"/>
    </row>
    <row r="1188" spans="8:8">
      <c r="H1188" s="14"/>
    </row>
    <row r="1189" spans="8:8">
      <c r="H1189" s="14"/>
    </row>
    <row r="1190" spans="8:8">
      <c r="H1190" s="14"/>
    </row>
    <row r="1191" spans="8:8">
      <c r="H1191" s="14"/>
    </row>
    <row r="1192" spans="8:8">
      <c r="H1192" s="14"/>
    </row>
    <row r="1193" spans="8:8">
      <c r="H1193" s="14"/>
    </row>
    <row r="1194" spans="8:8">
      <c r="H1194" s="14"/>
    </row>
    <row r="1195" spans="8:8">
      <c r="H1195" s="14"/>
    </row>
    <row r="1196" spans="8:8">
      <c r="H1196" s="14"/>
    </row>
    <row r="1197" spans="8:8">
      <c r="H1197" s="14"/>
    </row>
    <row r="1198" spans="8:8">
      <c r="H1198" s="14"/>
    </row>
    <row r="1199" spans="8:8">
      <c r="H1199" s="14"/>
    </row>
    <row r="1200" spans="8:8">
      <c r="H1200" s="14"/>
    </row>
    <row r="1201" spans="8:8">
      <c r="H1201" s="14"/>
    </row>
    <row r="1202" spans="8:8">
      <c r="H1202" s="14"/>
    </row>
    <row r="1203" spans="8:8">
      <c r="H1203" s="14"/>
    </row>
    <row r="1204" spans="8:8">
      <c r="H1204" s="14"/>
    </row>
    <row r="1205" spans="8:8">
      <c r="H1205" s="14"/>
    </row>
    <row r="1206" spans="8:8">
      <c r="H1206" s="14"/>
    </row>
    <row r="1207" spans="8:8">
      <c r="H1207" s="14"/>
    </row>
    <row r="1208" spans="8:8">
      <c r="H1208" s="14"/>
    </row>
    <row r="1209" spans="8:8">
      <c r="H1209" s="14"/>
    </row>
    <row r="1210" spans="8:8">
      <c r="H1210" s="14"/>
    </row>
    <row r="1211" spans="8:8">
      <c r="H1211" s="14"/>
    </row>
    <row r="1212" spans="8:8">
      <c r="H1212" s="14"/>
    </row>
    <row r="1213" spans="8:8">
      <c r="H1213" s="14"/>
    </row>
    <row r="1214" spans="8:8">
      <c r="H1214" s="14"/>
    </row>
    <row r="1215" spans="8:8">
      <c r="H1215" s="14"/>
    </row>
    <row r="1216" spans="8:8">
      <c r="H1216" s="14"/>
    </row>
    <row r="1217" spans="8:8">
      <c r="H1217" s="14"/>
    </row>
    <row r="1218" spans="8:8">
      <c r="H1218" s="14"/>
    </row>
    <row r="1219" spans="8:8">
      <c r="H1219" s="14"/>
    </row>
    <row r="1220" spans="8:8">
      <c r="H1220" s="14"/>
    </row>
    <row r="1221" spans="8:8">
      <c r="H1221" s="14"/>
    </row>
    <row r="1222" spans="8:8">
      <c r="H1222" s="14"/>
    </row>
    <row r="1223" spans="8:8">
      <c r="H1223" s="14"/>
    </row>
    <row r="1224" spans="8:8">
      <c r="H1224" s="14"/>
    </row>
    <row r="1225" spans="8:8">
      <c r="H1225" s="14"/>
    </row>
    <row r="1226" spans="8:8">
      <c r="H1226" s="14"/>
    </row>
    <row r="1227" spans="8:8">
      <c r="H1227" s="14"/>
    </row>
    <row r="1228" spans="8:8">
      <c r="H1228" s="14"/>
    </row>
    <row r="1229" spans="8:8">
      <c r="H1229" s="14"/>
    </row>
    <row r="1230" spans="8:8">
      <c r="H1230" s="14"/>
    </row>
    <row r="1231" spans="8:8">
      <c r="H1231" s="14"/>
    </row>
    <row r="1232" spans="8:8">
      <c r="H1232" s="14"/>
    </row>
    <row r="1233" spans="8:8">
      <c r="H1233" s="14"/>
    </row>
    <row r="1234" spans="8:8">
      <c r="H1234" s="14"/>
    </row>
    <row r="1235" spans="8:8">
      <c r="H1235" s="14"/>
    </row>
    <row r="1236" spans="8:8">
      <c r="H1236" s="14"/>
    </row>
    <row r="1237" spans="8:8">
      <c r="H1237" s="14"/>
    </row>
    <row r="1238" spans="8:8">
      <c r="H1238" s="14"/>
    </row>
    <row r="1239" spans="8:8">
      <c r="H1239" s="14"/>
    </row>
    <row r="1240" spans="8:8">
      <c r="H1240" s="14"/>
    </row>
    <row r="1241" spans="8:8">
      <c r="H1241" s="14"/>
    </row>
    <row r="1242" spans="8:8">
      <c r="H1242" s="14"/>
    </row>
    <row r="1243" spans="8:8">
      <c r="H1243" s="14"/>
    </row>
    <row r="1244" spans="8:8">
      <c r="H1244" s="14"/>
    </row>
    <row r="1245" spans="8:8">
      <c r="H1245" s="14"/>
    </row>
    <row r="1246" spans="8:8">
      <c r="H1246" s="14"/>
    </row>
    <row r="1247" spans="8:8">
      <c r="H1247" s="14"/>
    </row>
    <row r="1248" spans="8:8">
      <c r="H1248" s="14"/>
    </row>
    <row r="1249" spans="8:8">
      <c r="H1249" s="14"/>
    </row>
    <row r="1250" spans="8:8">
      <c r="H1250" s="14"/>
    </row>
    <row r="1251" spans="8:8">
      <c r="H1251" s="14"/>
    </row>
    <row r="1252" spans="8:8">
      <c r="H1252" s="14"/>
    </row>
    <row r="1253" spans="8:8">
      <c r="H1253" s="14"/>
    </row>
    <row r="1254" spans="8:8">
      <c r="H1254" s="14"/>
    </row>
    <row r="1255" spans="8:8">
      <c r="H1255" s="14"/>
    </row>
    <row r="1256" spans="8:8">
      <c r="H1256" s="14"/>
    </row>
    <row r="1257" spans="8:8">
      <c r="H1257" s="14"/>
    </row>
    <row r="1258" spans="8:8">
      <c r="H1258" s="14"/>
    </row>
    <row r="1259" spans="8:8">
      <c r="H1259" s="14"/>
    </row>
    <row r="1260" spans="8:8">
      <c r="H1260" s="14"/>
    </row>
    <row r="1261" spans="8:8">
      <c r="H1261" s="14"/>
    </row>
    <row r="1262" spans="8:8">
      <c r="H1262" s="14"/>
    </row>
    <row r="1263" spans="8:8">
      <c r="H1263" s="14"/>
    </row>
    <row r="1264" spans="8:8">
      <c r="H1264" s="14"/>
    </row>
    <row r="1265" spans="8:8">
      <c r="H1265" s="14"/>
    </row>
    <row r="1266" spans="8:8">
      <c r="H1266" s="14"/>
    </row>
    <row r="1267" spans="8:8">
      <c r="H1267" s="14"/>
    </row>
    <row r="1268" spans="8:8">
      <c r="H1268" s="14"/>
    </row>
    <row r="1269" spans="8:8">
      <c r="H1269" s="14"/>
    </row>
  </sheetData>
  <sortState ref="C396:I404">
    <sortCondition ref="H396:H404"/>
  </sortState>
  <mergeCells count="26">
    <mergeCell ref="B2:I3"/>
    <mergeCell ref="B6:B26"/>
    <mergeCell ref="B27:B44"/>
    <mergeCell ref="B45:B58"/>
    <mergeCell ref="B59:B78"/>
    <mergeCell ref="B79:B99"/>
    <mergeCell ref="B100:B112"/>
    <mergeCell ref="B113:B128"/>
    <mergeCell ref="B129:B137"/>
    <mergeCell ref="B138:B159"/>
    <mergeCell ref="B160:B173"/>
    <mergeCell ref="B174:B191"/>
    <mergeCell ref="B192:B208"/>
    <mergeCell ref="B209:B226"/>
    <mergeCell ref="B227:B242"/>
    <mergeCell ref="B243:B257"/>
    <mergeCell ref="B258:B272"/>
    <mergeCell ref="B273:B294"/>
    <mergeCell ref="B295:B318"/>
    <mergeCell ref="B396:B404"/>
    <mergeCell ref="B405:B421"/>
    <mergeCell ref="B319:B336"/>
    <mergeCell ref="B337:B353"/>
    <mergeCell ref="B354:B366"/>
    <mergeCell ref="B367:B384"/>
    <mergeCell ref="B385:B39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dcterms:created xsi:type="dcterms:W3CDTF">2010-01-29T02:52:26Z</dcterms:created>
  <dcterms:modified xsi:type="dcterms:W3CDTF">2010-04-13T00:16:38Z</dcterms:modified>
</cp:coreProperties>
</file>